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84A16D3E-AA8A-4254-B200-5C3956F712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" sheetId="1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1" i="11" l="1"/>
  <c r="A112" i="11"/>
  <c r="A113" i="11"/>
  <c r="A114" i="11"/>
  <c r="A115" i="11"/>
  <c r="A116" i="11"/>
  <c r="A117" i="11"/>
  <c r="A118" i="11"/>
  <c r="A119" i="11"/>
  <c r="A120" i="11"/>
  <c r="A121" i="11"/>
  <c r="A122" i="11"/>
  <c r="A123" i="11"/>
  <c r="A124" i="11"/>
  <c r="A125" i="11"/>
  <c r="A126" i="11"/>
  <c r="A127" i="11"/>
  <c r="A128" i="11"/>
  <c r="A129" i="11"/>
  <c r="A130" i="11"/>
  <c r="A131" i="11"/>
  <c r="A132" i="11"/>
  <c r="A133" i="11"/>
  <c r="A134" i="11"/>
  <c r="A135" i="11"/>
  <c r="A136" i="11"/>
  <c r="A137" i="11"/>
  <c r="A138" i="11"/>
  <c r="A139" i="11"/>
  <c r="A140" i="11"/>
  <c r="A141" i="11"/>
  <c r="A142" i="11"/>
  <c r="A143" i="11"/>
  <c r="A144" i="11"/>
  <c r="A145" i="11"/>
  <c r="A146" i="11"/>
  <c r="A147" i="11"/>
  <c r="A148" i="11"/>
  <c r="A149" i="11"/>
  <c r="A150" i="11"/>
  <c r="A151" i="11"/>
  <c r="A152" i="11"/>
  <c r="A153" i="11"/>
  <c r="A154" i="11"/>
  <c r="A155" i="11"/>
  <c r="A156" i="11"/>
  <c r="A157" i="11"/>
  <c r="A158" i="11"/>
  <c r="A159" i="11"/>
  <c r="A160" i="11"/>
  <c r="A161" i="11"/>
  <c r="A162" i="11"/>
  <c r="A163" i="11"/>
  <c r="A164" i="11"/>
  <c r="A165" i="11"/>
  <c r="A166" i="11"/>
  <c r="A167" i="11"/>
  <c r="A168" i="11"/>
  <c r="A169" i="11"/>
  <c r="A170" i="11"/>
  <c r="A171" i="11"/>
  <c r="A172" i="11"/>
  <c r="A173" i="11"/>
  <c r="A174" i="11"/>
  <c r="A175" i="11"/>
  <c r="A176" i="11"/>
  <c r="A177" i="11"/>
  <c r="A178" i="11"/>
  <c r="A179" i="11"/>
  <c r="A180" i="11"/>
  <c r="A181" i="11"/>
  <c r="A182" i="11"/>
  <c r="A183" i="11"/>
  <c r="A184" i="11"/>
  <c r="A185" i="11"/>
  <c r="A186" i="11"/>
  <c r="A187" i="1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A54" i="11"/>
  <c r="A55" i="11"/>
  <c r="A56" i="11"/>
  <c r="A57" i="11"/>
  <c r="A58" i="11"/>
  <c r="A59" i="11"/>
  <c r="A60" i="11"/>
  <c r="A61" i="11"/>
  <c r="A62" i="11"/>
  <c r="A63" i="11"/>
  <c r="A64" i="11"/>
  <c r="A65" i="11"/>
  <c r="A66" i="11"/>
  <c r="A67" i="11"/>
  <c r="A68" i="11"/>
  <c r="A69" i="11"/>
  <c r="A70" i="11"/>
  <c r="A71" i="11"/>
  <c r="A72" i="11"/>
</calcChain>
</file>

<file path=xl/sharedStrings.xml><?xml version="1.0" encoding="utf-8"?>
<sst xmlns="http://schemas.openxmlformats.org/spreadsheetml/2006/main" count="947" uniqueCount="337">
  <si>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</si>
  <si>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</si>
  <si>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</si>
  <si>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</si>
  <si>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</si>
  <si>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</si>
  <si>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</si>
  <si>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</si>
  <si>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</si>
  <si>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</si>
  <si>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</si>
  <si>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</si>
  <si>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</si>
  <si>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</si>
  <si>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</si>
  <si>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</si>
  <si>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</si>
  <si>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</si>
  <si>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</si>
  <si>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</si>
  <si>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</si>
  <si>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</si>
  <si>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</si>
  <si>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</si>
  <si>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</si>
  <si>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</si>
  <si>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</si>
  <si>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</si>
  <si>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</si>
  <si>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</si>
  <si>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</si>
  <si>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</si>
  <si>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</si>
  <si>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</si>
  <si>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Марыйская база №2 УКПО ГК «Туркменгаз»</t>
  </si>
  <si>
    <t>ТУ 2293-004-58210788-2005</t>
  </si>
  <si>
    <t>м</t>
  </si>
  <si>
    <t>ТУ 2293-005-58210788-2005</t>
  </si>
  <si>
    <t>кг</t>
  </si>
  <si>
    <t>шт</t>
  </si>
  <si>
    <t>2026ý.</t>
  </si>
  <si>
    <t>150 дней</t>
  </si>
  <si>
    <t>"Поликен 2036-25"</t>
  </si>
  <si>
    <t>тн</t>
  </si>
  <si>
    <t>Обертка Поликен</t>
  </si>
  <si>
    <t>"Поликен 2055-25"</t>
  </si>
  <si>
    <t xml:space="preserve">Праймер </t>
  </si>
  <si>
    <t>Манжет-ТИАЛ-М D-1420mm</t>
  </si>
  <si>
    <t>TY-2293-004-58210788-2004</t>
  </si>
  <si>
    <t>Манжет-ТИАЛ-М D-1220mm</t>
  </si>
  <si>
    <t xml:space="preserve">TY-2293-004-58210788-2004 </t>
  </si>
  <si>
    <t>Mанжет-ТИАЛ-М D-530mm</t>
  </si>
  <si>
    <t>Пленка  Поликен</t>
  </si>
  <si>
    <t>ПЭВП-облицовка CARBOFOL 406   δ=2мм</t>
  </si>
  <si>
    <t>м²</t>
  </si>
  <si>
    <t>Геосинтетический бентонитный изоляционный ковер BENTOFIX   NSP  4000, ∆8мм</t>
  </si>
  <si>
    <t>Геотекстиль -IZO  TEKNIK 3000 (нетканный)</t>
  </si>
  <si>
    <t>Весьма усиленная антикоррозионно-битумная изоляция трубы Ø377х7, Ø159х4,5, Ø273х6, Ø530х8.</t>
  </si>
  <si>
    <t>TDS-9.602-2005</t>
  </si>
  <si>
    <t xml:space="preserve">Ушко     80х6   L=120  </t>
  </si>
  <si>
    <t xml:space="preserve"> TDS 103-76*</t>
  </si>
  <si>
    <t>Арматура фонтанная Ду65, Ру35,0МПа</t>
  </si>
  <si>
    <t>АФК-65х350К1-1</t>
  </si>
  <si>
    <t>AFK-100х70К2 (Китай)</t>
  </si>
  <si>
    <t xml:space="preserve">Оправа защитная прямая на Ру=320кгс/см2 </t>
  </si>
  <si>
    <t>2П 285 320   ОСТ 25.12.81-87
Экспериментальный завод газовой аппаратуры</t>
  </si>
  <si>
    <t>Манжета конусная разъемная резиновая нормальной прочности Г) МТ Д-Р-Н-720x920</t>
  </si>
  <si>
    <t>ТУ 2531-002-53597015-01</t>
  </si>
  <si>
    <t>к-т</t>
  </si>
  <si>
    <t>Термоусаживающая двухслойная лента "ТИАЛ-Л 350,2,0.720"</t>
  </si>
  <si>
    <t>Термоусаживаюшаяся манжета "ТИАЛ-МГП 720.350.2.0"</t>
  </si>
  <si>
    <t>ТУ 2293-005-58210788-2013</t>
  </si>
  <si>
    <t>Термоусаживающаяся двухслойная лента «ТИАЛ-Л» 450.2,4.1420</t>
  </si>
  <si>
    <t>Термоусаживающаяся манжета « ТИАЛ-МГП» 1420.450.2,4</t>
  </si>
  <si>
    <t>Коробка соединительная взрывозащищенная</t>
  </si>
  <si>
    <t>EJB 20A ATEX 2JD Ex d IIB IP66</t>
  </si>
  <si>
    <t>Соединение HCB14-G1/2 УХЛ4</t>
  </si>
  <si>
    <t>ТУ36-1104-82</t>
  </si>
  <si>
    <t>Соединение HCB14-Rc1/2 УХЛ4</t>
  </si>
  <si>
    <t>Соединение НСН14хМ20 УХЛ4</t>
  </si>
  <si>
    <t>Термоусаживающая лента ТИАЛ-Л-350.1,8.530</t>
  </si>
  <si>
    <t>Термоусаживающая манжета ТИАЛ-МГП-530.350.1,8</t>
  </si>
  <si>
    <t>ТУ 2293-002-58210788-2014</t>
  </si>
  <si>
    <t xml:space="preserve">Полотенце мягкое </t>
  </si>
  <si>
    <t>Кислородная шланг</t>
  </si>
  <si>
    <t>ГОСТ 9356-75 20 атм</t>
  </si>
  <si>
    <t>метр</t>
  </si>
  <si>
    <t xml:space="preserve">Резак </t>
  </si>
  <si>
    <t>ГОСТ 5191-79</t>
  </si>
  <si>
    <t>Кислород баллон</t>
  </si>
  <si>
    <t>ГОСТ 949-73</t>
  </si>
  <si>
    <t>Пропан баллон</t>
  </si>
  <si>
    <t>ГОСТ 15860-84</t>
  </si>
  <si>
    <t>Кислородный редуктор</t>
  </si>
  <si>
    <t>ГОСТ 13861-89</t>
  </si>
  <si>
    <t>Пропановый редуктор</t>
  </si>
  <si>
    <t>Сушилка для электродов</t>
  </si>
  <si>
    <t>ГОСТ 15150-69</t>
  </si>
  <si>
    <t>Глубинный вибратор L=3m</t>
  </si>
  <si>
    <t>ГОСТ Р 50615-93, ИВ-116, ИП-210</t>
  </si>
  <si>
    <t>Дайра (станок) для резки дерево</t>
  </si>
  <si>
    <t>ГОСТ 31206-2012</t>
  </si>
  <si>
    <t>Глубинный вибратор L=6m</t>
  </si>
  <si>
    <t>Прожектор портативный дизельный</t>
  </si>
  <si>
    <t>ГОСТ 13822-82б мощ. 10кВт</t>
  </si>
  <si>
    <t>Бетономешалка 0,3-0,5 м3</t>
  </si>
  <si>
    <t>ГОСТ ISO 18650-1-2017</t>
  </si>
  <si>
    <t xml:space="preserve">Дизельная электростанция </t>
  </si>
  <si>
    <t>ГОСТ 10032-80, мощ. 250кВт</t>
  </si>
  <si>
    <t>Вагон домик с колесами</t>
  </si>
  <si>
    <t>ГОСТ 22853-86</t>
  </si>
  <si>
    <t>Прицеп автомобильный с рамой фургона 84242-01</t>
  </si>
  <si>
    <t xml:space="preserve"> шт</t>
  </si>
  <si>
    <t>Кузов-фургон (8000х2450х2400) из сэндвич панелей </t>
  </si>
  <si>
    <t>Окно стеклопакет  с двойным остеклением с 
форточкойи противомоскитной  сеткой</t>
  </si>
  <si>
    <t>Дверь одностворчатая 2000х700 входная в жилойотсек, сокном</t>
  </si>
  <si>
    <t>Лестница-трап с перилами (складывается при транспортировке под фургон)</t>
  </si>
  <si>
    <t>Нишадля размещения бензогенератора</t>
  </si>
  <si>
    <t>Стол стационарный</t>
  </si>
  <si>
    <t>Диван - рундук 1900х700 +спинка</t>
  </si>
  <si>
    <t>Полка спальная стационарная 1900х700 +спинка</t>
  </si>
  <si>
    <t>Лестница на второй ярус</t>
  </si>
  <si>
    <t>Кондиционер оконный на задней стенке</t>
  </si>
  <si>
    <t>Шкаф для одежды 500х500х1800</t>
  </si>
  <si>
    <t>Сейф для оружия на 8 ед. 650х400х1700 типа СО-8</t>
  </si>
  <si>
    <t>шт </t>
  </si>
  <si>
    <t>Перегородка между отсеками с дверью 2000х700 (60мм)</t>
  </si>
  <si>
    <t>Бензогенератор (220В, 6 кВт)</t>
  </si>
  <si>
    <t>Стол кухонный со встроенными тумбами мебельный</t>
  </si>
  <si>
    <t>Шкаф навесной с замками на дверцах</t>
  </si>
  <si>
    <t>Шкаф навесной для сушки посуды</t>
  </si>
  <si>
    <t>Бачок с водонагревателем и краном</t>
  </si>
  <si>
    <t>Патрубок вывода канализации наружу без подогрева</t>
  </si>
  <si>
    <t>Емкость пластиковая для воды 100 л</t>
  </si>
  <si>
    <t>Вешалка </t>
  </si>
  <si>
    <t>Печь на твердом топливе +система дымоотводов</t>
  </si>
  <si>
    <t>Баллон пропановый 12 л</t>
  </si>
  <si>
    <t>Плитка газовая двухконфорочная</t>
  </si>
  <si>
    <t>Холодильник однокамерный</t>
  </si>
  <si>
    <t>Обогреватель масляный</t>
  </si>
  <si>
    <t>Вентилятор вытяжной</t>
  </si>
  <si>
    <t>Розетка двойная 220 В</t>
  </si>
  <si>
    <t>Плафон местного освещения трапа      220 В</t>
  </si>
  <si>
    <t>Светильник дневного света</t>
  </si>
  <si>
    <t>Разъем внешнего подвода 220 В</t>
  </si>
  <si>
    <t>Электрошкаф</t>
  </si>
  <si>
    <t>Огнетушитель</t>
  </si>
  <si>
    <t>Лестница на крышу</t>
  </si>
  <si>
    <t>Лестница съемная</t>
  </si>
  <si>
    <t xml:space="preserve">Редуктор для кислорода </t>
  </si>
  <si>
    <t>БКО-50</t>
  </si>
  <si>
    <t>Пропан редуктор</t>
  </si>
  <si>
    <t>БПО-5-3</t>
  </si>
  <si>
    <t xml:space="preserve">Вентиль кислородный </t>
  </si>
  <si>
    <t>ВК-94</t>
  </si>
  <si>
    <t>Вентиль пропановый</t>
  </si>
  <si>
    <t>ВБ-2</t>
  </si>
  <si>
    <t>Шланг для кислорода</t>
  </si>
  <si>
    <t>Ф9-18mm 20atm</t>
  </si>
  <si>
    <t>Шланг для пропана</t>
  </si>
  <si>
    <t>9mm 6,3 atm</t>
  </si>
  <si>
    <t>Горелка-резка</t>
  </si>
  <si>
    <t>HO1-12</t>
  </si>
  <si>
    <t>Болгарка</t>
  </si>
  <si>
    <t xml:space="preserve">"Bosch" GSW 22-230 </t>
  </si>
  <si>
    <t>Стропы текстильные (мягкое полотенце)</t>
  </si>
  <si>
    <t>Электродрель</t>
  </si>
  <si>
    <t>500 Wt, çemodanly, iki batareýaly, 220-240 W, 50-60 Гц, 0-3200 об/мин, nasatkalary bilen, ГОСТ 10084-73</t>
  </si>
  <si>
    <t>Перфоратор</t>
  </si>
  <si>
    <t>Болгарка, угловая шлифовальная машина</t>
  </si>
  <si>
    <t>3000 wt, 220-240 W, 50-60 Гц, 230 mm диаметр шлифовального круга, 6300 об/мин, ГОСТ 12.2.013.3-2002</t>
  </si>
  <si>
    <t>2000wt, 6600 ob/min, disk d 230mm, ГОСТ 12.2.013.3-2002</t>
  </si>
  <si>
    <t>650wt, 11000 ob/min, disk d 125mm, ГОСТ 12.2.013.3-2002</t>
  </si>
  <si>
    <t>Шуруповерт</t>
  </si>
  <si>
    <t>Пылесос</t>
  </si>
  <si>
    <t>Воздуходувка, бловер</t>
  </si>
  <si>
    <t>Компрессор воздушный</t>
  </si>
  <si>
    <t>Фен строительный</t>
  </si>
  <si>
    <t>Паяльный утюг, строительный</t>
  </si>
  <si>
    <t>Пресс</t>
  </si>
  <si>
    <t>gidrawliki, nasatkalry bilen 10-300mm2,  630mm2 çenli, максимальное усилие 12 т, ПГР-300, ГОСТ 10434-82</t>
  </si>
  <si>
    <t>Съемник подшипников</t>
  </si>
  <si>
    <t>podşipnik çykarmak üçin, gidrawliki, СГ-30, ГОСТ 27718-88</t>
  </si>
  <si>
    <t>Бензопила</t>
  </si>
  <si>
    <t>agaç kesmek üçin, 1450Вт, моторесурс 2500ч, ГОСТ 31742-2012</t>
  </si>
  <si>
    <t>Микроскоп</t>
  </si>
  <si>
    <t>увеличения до 400 х, цифровой, металлографический, ГОСТ 8074-82</t>
  </si>
  <si>
    <t>Стремянка</t>
  </si>
  <si>
    <t>12 metrlik, стальная, передвижная, двухсторонняя</t>
  </si>
  <si>
    <t>Домкрат</t>
  </si>
  <si>
    <t>gidrawliki, 1,5-2 tn, ГОСТ 53822-2010</t>
  </si>
  <si>
    <t>Тележка</t>
  </si>
  <si>
    <t>galtak, bir tekerli, ГОСТ 23173-96</t>
  </si>
  <si>
    <t>Резак-горелка</t>
  </si>
  <si>
    <t>şlangaly, м3/ч-1,25 производительность, КГС/см2 от 0,1 до 1,5, ГОСТ 5191-79</t>
  </si>
  <si>
    <t>Рукав кислородный</t>
  </si>
  <si>
    <t>ГОСТ 9356-75, 18 mm metr</t>
  </si>
  <si>
    <t>УШМ сетевая Dexter 2100AG2-230.5, 2100 Вт, 230 мм</t>
  </si>
  <si>
    <t>Makita HR 2470</t>
  </si>
  <si>
    <t>Жилой вагончик</t>
  </si>
  <si>
    <t>Жилой вагончик на 2-4 человека с санузлом, модель №102 (Завод мобильныхзданий Таймыр)</t>
  </si>
  <si>
    <t>Газовый болон для ацетила</t>
  </si>
  <si>
    <t>Баллон газовый для ацетилена 10 л, новый, пустой ТГС ХД20022066</t>
  </si>
  <si>
    <t>Редуктор для пропанового баллона</t>
  </si>
  <si>
    <t>Регулятор давления газа с регулировкой typ 692, 1.5 кг/ч Cavagna Group 6912900020</t>
  </si>
  <si>
    <t>Резак</t>
  </si>
  <si>
    <t>Резак пропановый Джет Р3ПС , 1000 мм</t>
  </si>
  <si>
    <t>Кислородный баллон</t>
  </si>
  <si>
    <t>Баллон ПНТЗ 40 л для кислорода, новый [00000000473]</t>
  </si>
  <si>
    <t>Пропановый баллон</t>
  </si>
  <si>
    <t>Композитный баллон для сжиженных газов 33 л (LPG/СУГ) Gigant GRA-33</t>
  </si>
  <si>
    <t>Кислородный шланг</t>
  </si>
  <si>
    <t>Кислородная горелка</t>
  </si>
  <si>
    <t>Горелка ювелирная газ+кислород (5 насадок + шланги) Smith Little Torch</t>
  </si>
  <si>
    <t>Кислородная редуктор</t>
  </si>
  <si>
    <t>Редуктор кислородный Redius БКО-50-4</t>
  </si>
  <si>
    <t>Очки газосварщика винтовые</t>
  </si>
  <si>
    <t>Очки газосварщика винтовые ЗН 56</t>
  </si>
  <si>
    <t>Зонтик</t>
  </si>
  <si>
    <t>Дрель</t>
  </si>
  <si>
    <t>Ударная дрель AEG SB2E 1100RV 4935447375</t>
  </si>
  <si>
    <t>Технический рентгеновская пленка</t>
  </si>
  <si>
    <t>Размер 30х40см (в одной пачке 100 листов)</t>
  </si>
  <si>
    <t>пачка</t>
  </si>
  <si>
    <t>Фиксаж</t>
  </si>
  <si>
    <t>в канистре5 литров</t>
  </si>
  <si>
    <t>Проявитель</t>
  </si>
  <si>
    <t>Люк чугунный типа Т</t>
  </si>
  <si>
    <t>TDS 3634-85</t>
  </si>
  <si>
    <t>Гидранты пожарные Ру=1МПа D100 h=0,75m</t>
  </si>
  <si>
    <t>TDS 8220-85Е</t>
  </si>
  <si>
    <t>Тройник фланцевый переходный с пожарной подставкой D 100x100</t>
  </si>
  <si>
    <t>TDS 5525-88</t>
  </si>
  <si>
    <t>Заглушка фланцевая D100</t>
  </si>
  <si>
    <t>Сплинт-кондиционер настенного типа (наружный и внутренний блоки) №= 1,06кВт, Qx=2,5kBt, Qi-3,4kBt. (мульти система)</t>
  </si>
  <si>
    <t>Импортное производства, 796</t>
  </si>
  <si>
    <t>Конвектор настенного типа Q=0.25kBt, N=1,5kBt, 230V</t>
  </si>
  <si>
    <t>ЕРНВМ02Р, 796</t>
  </si>
  <si>
    <t>Конвектор настенного типа Q=1,5кВт. N=1,5kBt. 230V</t>
  </si>
  <si>
    <t>ЕРНВМ15Р, 796</t>
  </si>
  <si>
    <t>Опора 57-ХБ-А-Вст.3пс</t>
  </si>
  <si>
    <t>ОСТ 36-146-88</t>
  </si>
  <si>
    <t>шт.</t>
  </si>
  <si>
    <t>Накладка ∅180/59, S=19,6   из трубы ∅1422х19,6(Х70)</t>
  </si>
  <si>
    <t xml:space="preserve">Эмаль синтетическая ХВ – 124 </t>
  </si>
  <si>
    <t>Грунтовка под  краску ХС - 059</t>
  </si>
  <si>
    <t>Мастика битумно-резиновая, МБР –100</t>
  </si>
  <si>
    <t>Стеклохолст (ВВК)</t>
  </si>
  <si>
    <t>м2</t>
  </si>
  <si>
    <t>Защитная обертка типа «ПЭКОМ»</t>
  </si>
  <si>
    <t>м3</t>
  </si>
  <si>
    <t>Препарат «РД – ПГ» для закрепления песков</t>
  </si>
  <si>
    <t>ТУ 6993-036-53904753-2009</t>
  </si>
  <si>
    <t>Котел двухконтурный газовый производительностью Qt=14,0кВт N=0,11кВт производство Италия</t>
  </si>
  <si>
    <t>Baxi Main 5 14 F</t>
  </si>
  <si>
    <t>Термоусаживающаяся двухслойная лента "ТИАЛ-Л 225.1,8 .325"</t>
  </si>
  <si>
    <t>ТУ 2293-004—58210788-2005</t>
  </si>
  <si>
    <t>Термоусаживающаяся двухслойная лента "ТИАЛ-Л 300.1,8.530"</t>
  </si>
  <si>
    <t>Термоусаживающаяся двухслойная лента "ТИАЛ-Л 225.1,8.426"</t>
  </si>
  <si>
    <t>Термоусаживающаяся двухслойная лента "ТИАЛ-Л 150.1,4.159"</t>
  </si>
  <si>
    <t xml:space="preserve">Термоусаживающаяся манжета "ТИАЛ-МГП" 530.300.1,8 </t>
  </si>
  <si>
    <t xml:space="preserve">Термоусаживающаяся манжета "ТИАЛ-МГП" 426.225.1,8 </t>
  </si>
  <si>
    <t xml:space="preserve">Термоусаживающаяся манжета "ТИАЛ-МГП" 325.225.1,8 </t>
  </si>
  <si>
    <t xml:space="preserve">Термоусаживающаяся манжета "ТИАЛ-МГП" 219.225.1,4 </t>
  </si>
  <si>
    <t>Термоусаживающаяся манжета "ТИАЛ-МГП" 159.150.1,4</t>
  </si>
  <si>
    <t>ТУ 2293-005-58210788-2014</t>
  </si>
  <si>
    <t>Термоусаживающаяся двухслойная лента «ТИАЛ-Л» 450.2,4.1422</t>
  </si>
  <si>
    <t xml:space="preserve">Термоусаживающаяся манжета  « ТИАЛ-МГП» 1422.450.2,4  </t>
  </si>
  <si>
    <t>Усиливающий экран</t>
  </si>
  <si>
    <t>Манжеты-ТИАЛ-М  Д-1020</t>
  </si>
  <si>
    <t>Согласно опросного листа</t>
  </si>
  <si>
    <t>Манжета термоусаживающаяся ТИАЛ-МПГ  Д-1020 350. 2,8</t>
  </si>
  <si>
    <t>Манжета термоусаживающаяся ТИАЛ-МПГ  Д-426 350. 1,8.</t>
  </si>
  <si>
    <t>Манжета термоусаживающаяся ТИАЛ-МПГ   Д-325 350. 1,8.</t>
  </si>
  <si>
    <t>Манжета термоусаживающаяся ТИАЛ-МПГ   Д-159 300. 1,4.</t>
  </si>
  <si>
    <t>Краски</t>
  </si>
  <si>
    <t>Краска  желтая ПФ-115 ГОСТ  6465-76</t>
  </si>
  <si>
    <t>Краска красная ПФ-115 ГОСТ  6465-76</t>
  </si>
  <si>
    <t>Газ балон 50 литровые</t>
  </si>
  <si>
    <t>Газ балон 50 литровые КЯ-43. 15860-84 
Сжиженный газ ЕДС-20448-90</t>
  </si>
  <si>
    <t xml:space="preserve">Теплоизоляция оборудовании и труба проводов                                                           </t>
  </si>
  <si>
    <t>ВЫСОКОТЕМПЕРАТУРНАЯ ИЗОЛЯЦИОННАЯ  "ПОЛИКЕН 1600"</t>
  </si>
  <si>
    <t>ПРАЙМЕР  "Поликен 1619"  (грунтовка)</t>
  </si>
  <si>
    <t>Манжета конусная разъемная резиновая нормальной прочности ПМТД-Р-Н-1020х 1220</t>
  </si>
  <si>
    <r>
      <rPr>
        <sz val="8"/>
        <rFont val="Times New Roman"/>
        <family val="1"/>
        <charset val="204"/>
      </rPr>
      <t>ТУ 2531-002-53597015-01</t>
    </r>
  </si>
  <si>
    <t>комп.</t>
  </si>
  <si>
    <t>Лента сигнальная предупредительная желтого цвета</t>
  </si>
  <si>
    <t>Документ: Предупредительная лента</t>
  </si>
  <si>
    <t>Кронштейн ККП-600</t>
  </si>
  <si>
    <t>ТУ 45-86АхПО.413.003</t>
  </si>
  <si>
    <t>Консоль чугунная ККЧ-1</t>
  </si>
  <si>
    <t>TDS 8850-80</t>
  </si>
  <si>
    <t>Кабельный лоток прямого сечения в комплекте с крышкой GKT-A30/5D, W=300mm, h=50mm, t=1,5mm,  L=3,0 метр,. Изгот. TURKEY, GERSAN ELEKTRIK TIC.VE SAN.A.S.</t>
  </si>
  <si>
    <t>GKT-A30/5D 300х50х1,5мм "Опросной лист   кабель лотков"</t>
  </si>
  <si>
    <t>Кабельный лоток прямого сечения в комплекте с крышкой GKT-A15/5D W=150mm, h=50mm, t=1,5mm, L=3,0 метр, . Изгот. TURKEY, GERSAN ELEKTRIK TIC.VE SAN.A.S.</t>
  </si>
  <si>
    <t>GKT-A15/5D 150х50х1,5мм "Опросной лист   кабель лотков"</t>
  </si>
  <si>
    <t>Кабельный лоток прямого сечения в комплекте с крышкой GKT-A10/5D W=100mm, h=50mm, t=1,5mm, L=3,0 метр, . Изготов. TURKEY, GERSAN ELEKTRIK TIC.VE SAN.A.S.</t>
  </si>
  <si>
    <t>GKT-A10/5D 100х50х1,5мм "Опросной лист   кабель лотков"</t>
  </si>
  <si>
    <t>Кабельный лоток прямого сечения в комплекте с крышкой GKT-A5/5D, W=50mm, h=50mm, t=1,5mm, L=3,0 метр, . Изгот. TURKEY, GERSAN ELEKTRIK TIC.VE SAN.A.S.</t>
  </si>
  <si>
    <t>GKT-A5/5D 50х50х1,5мм "Опросной лист   кабель лотков"</t>
  </si>
  <si>
    <t>Солнцезащитный козырек  для  приборов КИП с необходимыми деталями монтажа; Материалы:- 3мм армированный стеклопластик ( 400мм (ширина) х 420мм  (длина) х  150мм (высота)), материал армирован стеклопласт. Изготовитель United Arab Emirates GIANT REINFORCED PLASTIC INDUSTRIES LTD.</t>
  </si>
  <si>
    <t xml:space="preserve"> 1.Опросной лист  козырёк</t>
  </si>
  <si>
    <t>ТЕРМОУСАДОЧНЫЕ ГИЛЬЗЫ 10"(Ду273)</t>
  </si>
  <si>
    <t>ТЕРМОСТОЙКИЕ ГИЛЬЗЫ  4"(Ду100)</t>
  </si>
  <si>
    <t>ТЕРМОСТОЙКИЕ ГИЛЬЗЫ  2"(Ду50)</t>
  </si>
  <si>
    <t>МАТЫ  ИЗ СТЕКЛЯННОГО ВОЛОКНО НА СИНТЕТИЧЕСКОМ СВЯЗУЮЩЕМ МС</t>
  </si>
  <si>
    <t>ГОСТ 10499-78</t>
  </si>
  <si>
    <t>Защитная коробка для приборов из бронированного полиэстера</t>
  </si>
  <si>
    <r>
      <rPr>
        <sz val="8"/>
        <rFont val="Times New Roman"/>
        <family val="1"/>
        <charset val="204"/>
      </rPr>
      <t>450x450x450мм</t>
    </r>
  </si>
  <si>
    <t>Вставка диэлектрическая M20xl,5M х M20xl,5F</t>
  </si>
  <si>
    <r>
      <rPr>
        <sz val="8"/>
        <rFont val="Times New Roman"/>
        <family val="1"/>
        <charset val="204"/>
      </rPr>
      <t>SS-8-DE-6</t>
    </r>
  </si>
  <si>
    <t>Соединитель с наружной резьбой ½"OD х ½" NPTM</t>
  </si>
  <si>
    <t>768LSS</t>
  </si>
  <si>
    <t>Лоток перфорированный ЛП85 У1 L=2000 мм</t>
  </si>
  <si>
    <t>ГУ36-1113-84</t>
  </si>
  <si>
    <t>Отборное устройство 16-200П</t>
  </si>
  <si>
    <t>ЗК4-274.10-90</t>
  </si>
  <si>
    <r>
      <t>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</si>
  <si>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400 wt, 14000/min, 3,0 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 xml:space="preserve"> /min, 220-240 w, 50-60 Гц, ГОСТ IEC 60335-2-10-2016</t>
    </r>
  </si>
  <si>
    <r>
      <t>1,8 kwt, 2850 ob/min, 3,0 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, 220-240 w, 50-60 Гц, 8 bar, ГОСТ 28567-90</t>
    </r>
  </si>
  <si>
    <t>1019S,  «Поликен 2027»</t>
  </si>
  <si>
    <t xml:space="preserve">ГОСТ 15150,
 TY 4834-022-01297858-00, 60 tonn </t>
  </si>
  <si>
    <t>ГОСТ 15150, 
TY 4834-022-01297858-00, 30 tonn</t>
  </si>
  <si>
    <t>ГОСТ 15150, 
TY 4834-022-01297858-00, 60 tonn</t>
  </si>
  <si>
    <t>Рукав кислородный Semperit 
(Чехия) 9 мм</t>
  </si>
  <si>
    <t>Тент 80 г/м2, 4x5 м, 20 м2 
ТАРПИКС Т80р45</t>
  </si>
  <si>
    <t>2500Вт, сухая уборка, 18 литр, 
ГОСТ 10280-83</t>
  </si>
  <si>
    <t>Akkumulýatorly, 12V,  20 Hm, 0,8-10mm,   0-350 об/мин, 0-1350 об/мин, 
ГОСТ Р50635-94</t>
  </si>
  <si>
    <t>40 w, disk d 115mm, 
ГОСТ 12.2.013.3-2002</t>
  </si>
  <si>
    <t>Багажник накрышный (по периметруфургона, металлический контур с деревянным перекрытием) для фиксации груза</t>
  </si>
  <si>
    <t>1350 Wt, 220-240 W, 50-60 Гц, 
 холостой ход 0-1700 об/мин, 0-5500
 ударов минуту, 9,3 дж энергия удара, 
nasatkalary bilen, ГОСТ 31562-2012</t>
  </si>
  <si>
    <t>2000wt gyzgyn, 50-660 gradus, 
220-240 w, 50-60 Гц, поток воздуха 
300/500 л/мин, ГОСТ 22314-84</t>
  </si>
  <si>
    <t>plastik trubalary birikdirmek üçin, 
220-240 w, 50-60 Гц, 800/1500 Вт, 
0-300°, Q20, 25, 32, 40, 50, 63 мм</t>
  </si>
  <si>
    <t>Универсальный шаблон сварщика</t>
  </si>
  <si>
    <t>УШС-3</t>
  </si>
  <si>
    <t>комплект</t>
  </si>
  <si>
    <t>Lot №5 boýunça ýöriteleşdirme "Kömekçi serişdeleri" / Спецификация по лоту №5 "Вспомогательная продукция"/Lot 2 "Auxiliary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</si>
</sst>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8" fillId="0" borderId="0" xfId="0" applyNumberFormat="1" applyFont="1" applyAlignment="1">
      <alignment horizontal="left" vertical="center"/>
    </xf>
    <xf numFmtId="0" fontId="10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43" fontId="2" fillId="0" borderId="0" xfId="2" applyFont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43" fontId="5" fillId="0" borderId="0" xfId="2" applyFont="1" applyFill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3" fontId="12" fillId="2" borderId="1" xfId="2" applyFont="1" applyFill="1" applyBorder="1" applyAlignment="1">
      <alignment horizontal="center" vertical="center" wrapText="1"/>
    </xf>
    <xf numFmtId="0" fontId="12" fillId="2" borderId="1" xfId="2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1" fillId="2" borderId="1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3" applyFont="1" applyFill="1" applyBorder="1" applyAlignment="1">
      <alignment horizontal="left" vertical="center" wrapText="1"/>
    </xf>
    <xf numFmtId="0" fontId="4" fillId="2" borderId="1" xfId="3" applyFont="1" applyFill="1" applyBorder="1" applyAlignment="1">
      <alignment horizontal="left" vertical="center" wrapText="1"/>
    </xf>
    <xf numFmtId="2" fontId="11" fillId="0" borderId="1" xfId="2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center" vertical="center"/>
    </xf>
    <xf numFmtId="2" fontId="11" fillId="2" borderId="1" xfId="2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/>
    </xf>
    <xf numFmtId="2" fontId="11" fillId="2" borderId="1" xfId="3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1" xfId="3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2" borderId="1" xfId="3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9" fillId="2" borderId="0" xfId="0" applyNumberFormat="1" applyFont="1" applyFill="1" applyAlignment="1">
      <alignment horizontal="left" vertical="top" wrapText="1"/>
    </xf>
    <xf numFmtId="49" fontId="10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vertical="center" wrapText="1"/>
    </xf>
    <xf numFmtId="0" fontId="9" fillId="2" borderId="0" xfId="0" applyFont="1" applyFill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2 3" xfId="3" xr:uid="{2466C5FF-BFCF-431B-9FF8-29D1BAF1C3A9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8175A-6A3D-43CD-A900-E36D33C8240B}">
  <dimension ref="A1:H230"/>
  <sheetViews>
    <sheetView tabSelected="1" workbookViewId="0">
      <selection activeCell="E9" sqref="E9"/>
    </sheetView>
  </sheetViews>
  <sheetFormatPr defaultRowHeight="15.75" x14ac:dyDescent="0.25"/>
  <cols>
    <col min="1" max="1" width="5.7109375" style="10" customWidth="1"/>
    <col min="2" max="2" width="55.7109375" style="10" customWidth="1"/>
    <col min="3" max="3" width="29.42578125" style="10" customWidth="1"/>
    <col min="4" max="4" width="10.28515625" style="10" customWidth="1"/>
    <col min="5" max="5" width="10.42578125" style="11" customWidth="1"/>
    <col min="6" max="6" width="18.140625" style="10" customWidth="1"/>
    <col min="7" max="7" width="15.85546875" style="10" customWidth="1"/>
    <col min="8" max="8" width="12.140625" style="10" customWidth="1"/>
    <col min="9" max="16384" width="9.140625" style="2"/>
  </cols>
  <sheetData>
    <row r="1" spans="1:8" ht="15.75" customHeight="1" x14ac:dyDescent="0.25">
      <c r="A1" s="67" t="s">
        <v>336</v>
      </c>
      <c r="B1" s="67"/>
      <c r="C1" s="67"/>
      <c r="D1" s="67"/>
      <c r="E1" s="67"/>
      <c r="F1" s="67"/>
      <c r="G1" s="67"/>
      <c r="H1" s="67"/>
    </row>
    <row r="2" spans="1:8" s="4" customFormat="1" ht="55.5" customHeight="1" x14ac:dyDescent="0.25">
      <c r="A2" s="3" t="s">
        <v>0</v>
      </c>
      <c r="B2" s="14" t="s">
        <v>1</v>
      </c>
      <c r="C2" s="44" t="s">
        <v>13</v>
      </c>
      <c r="D2" s="14" t="s">
        <v>2</v>
      </c>
      <c r="E2" s="15" t="s">
        <v>3</v>
      </c>
      <c r="F2" s="14" t="s">
        <v>4</v>
      </c>
      <c r="G2" s="14" t="s">
        <v>5</v>
      </c>
      <c r="H2" s="14" t="s">
        <v>6</v>
      </c>
    </row>
    <row r="3" spans="1:8" s="4" customFormat="1" ht="15" x14ac:dyDescent="0.25">
      <c r="A3" s="3">
        <v>1</v>
      </c>
      <c r="B3" s="14">
        <v>2</v>
      </c>
      <c r="C3" s="44">
        <v>3</v>
      </c>
      <c r="D3" s="14">
        <v>4</v>
      </c>
      <c r="E3" s="16">
        <v>5</v>
      </c>
      <c r="F3" s="14">
        <v>6</v>
      </c>
      <c r="G3" s="14">
        <v>7</v>
      </c>
      <c r="H3" s="14">
        <v>8</v>
      </c>
    </row>
    <row r="4" spans="1:8" s="4" customFormat="1" ht="15" customHeight="1" x14ac:dyDescent="0.25">
      <c r="A4" s="45">
        <v>1</v>
      </c>
      <c r="B4" s="25" t="s">
        <v>52</v>
      </c>
      <c r="C4" s="46" t="s">
        <v>42</v>
      </c>
      <c r="D4" s="18" t="s">
        <v>43</v>
      </c>
      <c r="E4" s="40">
        <v>301.21499999999997</v>
      </c>
      <c r="F4" s="45" t="s">
        <v>41</v>
      </c>
      <c r="G4" s="63" t="s">
        <v>34</v>
      </c>
      <c r="H4" s="45" t="s">
        <v>40</v>
      </c>
    </row>
    <row r="5" spans="1:8" s="4" customFormat="1" ht="15" x14ac:dyDescent="0.25">
      <c r="A5" s="45">
        <f>A4+1</f>
        <v>2</v>
      </c>
      <c r="B5" s="25" t="s">
        <v>44</v>
      </c>
      <c r="C5" s="46" t="s">
        <v>45</v>
      </c>
      <c r="D5" s="18" t="s">
        <v>43</v>
      </c>
      <c r="E5" s="40">
        <v>291.57499999999999</v>
      </c>
      <c r="F5" s="45" t="s">
        <v>41</v>
      </c>
      <c r="G5" s="64"/>
      <c r="H5" s="45" t="s">
        <v>40</v>
      </c>
    </row>
    <row r="6" spans="1:8" s="4" customFormat="1" ht="15" x14ac:dyDescent="0.25">
      <c r="A6" s="45">
        <f t="shared" ref="A6:A69" si="0">A5+1</f>
        <v>3</v>
      </c>
      <c r="B6" s="25" t="s">
        <v>46</v>
      </c>
      <c r="C6" s="46" t="s">
        <v>320</v>
      </c>
      <c r="D6" s="18" t="s">
        <v>43</v>
      </c>
      <c r="E6" s="40">
        <v>47.552</v>
      </c>
      <c r="F6" s="45" t="s">
        <v>41</v>
      </c>
      <c r="G6" s="64"/>
      <c r="H6" s="45" t="s">
        <v>40</v>
      </c>
    </row>
    <row r="7" spans="1:8" s="4" customFormat="1" ht="21" customHeight="1" x14ac:dyDescent="0.25">
      <c r="A7" s="45">
        <f t="shared" si="0"/>
        <v>4</v>
      </c>
      <c r="B7" s="25" t="s">
        <v>281</v>
      </c>
      <c r="C7" s="46"/>
      <c r="D7" s="30" t="s">
        <v>248</v>
      </c>
      <c r="E7" s="34">
        <v>3750</v>
      </c>
      <c r="F7" s="45" t="s">
        <v>41</v>
      </c>
      <c r="G7" s="65"/>
      <c r="H7" s="45" t="s">
        <v>40</v>
      </c>
    </row>
    <row r="8" spans="1:8" s="4" customFormat="1" ht="15" customHeight="1" x14ac:dyDescent="0.25">
      <c r="A8" s="45">
        <f t="shared" si="0"/>
        <v>5</v>
      </c>
      <c r="B8" s="25" t="s">
        <v>282</v>
      </c>
      <c r="C8" s="46"/>
      <c r="D8" s="30" t="s">
        <v>38</v>
      </c>
      <c r="E8" s="35">
        <v>185</v>
      </c>
      <c r="F8" s="45" t="s">
        <v>41</v>
      </c>
      <c r="G8" s="63" t="s">
        <v>34</v>
      </c>
      <c r="H8" s="45" t="s">
        <v>40</v>
      </c>
    </row>
    <row r="9" spans="1:8" s="4" customFormat="1" ht="15" x14ac:dyDescent="0.25">
      <c r="A9" s="45">
        <f t="shared" si="0"/>
        <v>6</v>
      </c>
      <c r="B9" s="25" t="s">
        <v>47</v>
      </c>
      <c r="C9" s="46" t="s">
        <v>48</v>
      </c>
      <c r="D9" s="30" t="s">
        <v>335</v>
      </c>
      <c r="E9" s="33">
        <v>1192</v>
      </c>
      <c r="F9" s="45" t="s">
        <v>41</v>
      </c>
      <c r="G9" s="64"/>
      <c r="H9" s="45" t="s">
        <v>40</v>
      </c>
    </row>
    <row r="10" spans="1:8" s="4" customFormat="1" ht="15" x14ac:dyDescent="0.25">
      <c r="A10" s="45">
        <f t="shared" si="0"/>
        <v>7</v>
      </c>
      <c r="B10" s="25" t="s">
        <v>49</v>
      </c>
      <c r="C10" s="46" t="s">
        <v>50</v>
      </c>
      <c r="D10" s="30" t="s">
        <v>335</v>
      </c>
      <c r="E10" s="33">
        <v>6726</v>
      </c>
      <c r="F10" s="45" t="s">
        <v>41</v>
      </c>
      <c r="G10" s="64"/>
      <c r="H10" s="45" t="s">
        <v>40</v>
      </c>
    </row>
    <row r="11" spans="1:8" s="4" customFormat="1" ht="15" customHeight="1" x14ac:dyDescent="0.25">
      <c r="A11" s="45">
        <f t="shared" si="0"/>
        <v>8</v>
      </c>
      <c r="B11" s="31" t="s">
        <v>269</v>
      </c>
      <c r="C11" s="17" t="s">
        <v>270</v>
      </c>
      <c r="D11" s="30" t="s">
        <v>335</v>
      </c>
      <c r="E11" s="28">
        <v>5392</v>
      </c>
      <c r="F11" s="45" t="s">
        <v>41</v>
      </c>
      <c r="G11" s="65"/>
      <c r="H11" s="45" t="s">
        <v>40</v>
      </c>
    </row>
    <row r="12" spans="1:8" s="4" customFormat="1" ht="15" x14ac:dyDescent="0.25">
      <c r="A12" s="45">
        <f t="shared" si="0"/>
        <v>9</v>
      </c>
      <c r="B12" s="25" t="s">
        <v>51</v>
      </c>
      <c r="C12" s="46" t="s">
        <v>48</v>
      </c>
      <c r="D12" s="30" t="s">
        <v>335</v>
      </c>
      <c r="E12" s="33">
        <v>636</v>
      </c>
      <c r="F12" s="45" t="s">
        <v>41</v>
      </c>
      <c r="G12" s="63" t="s">
        <v>34</v>
      </c>
      <c r="H12" s="45" t="s">
        <v>40</v>
      </c>
    </row>
    <row r="13" spans="1:8" s="4" customFormat="1" ht="15" x14ac:dyDescent="0.25">
      <c r="A13" s="45">
        <f t="shared" si="0"/>
        <v>10</v>
      </c>
      <c r="B13" s="25" t="s">
        <v>267</v>
      </c>
      <c r="C13" s="17" t="s">
        <v>37</v>
      </c>
      <c r="D13" s="30" t="s">
        <v>335</v>
      </c>
      <c r="E13" s="34">
        <v>32830</v>
      </c>
      <c r="F13" s="45" t="s">
        <v>41</v>
      </c>
      <c r="G13" s="64"/>
      <c r="H13" s="45" t="s">
        <v>40</v>
      </c>
    </row>
    <row r="14" spans="1:8" s="4" customFormat="1" ht="15" x14ac:dyDescent="0.25">
      <c r="A14" s="45">
        <f t="shared" si="0"/>
        <v>11</v>
      </c>
      <c r="B14" s="25" t="s">
        <v>72</v>
      </c>
      <c r="C14" s="46" t="s">
        <v>35</v>
      </c>
      <c r="D14" s="18" t="s">
        <v>36</v>
      </c>
      <c r="E14" s="33">
        <v>243</v>
      </c>
      <c r="F14" s="45" t="s">
        <v>41</v>
      </c>
      <c r="G14" s="64"/>
      <c r="H14" s="45" t="s">
        <v>40</v>
      </c>
    </row>
    <row r="15" spans="1:8" s="4" customFormat="1" ht="15" customHeight="1" x14ac:dyDescent="0.25">
      <c r="A15" s="45">
        <f t="shared" si="0"/>
        <v>12</v>
      </c>
      <c r="B15" s="25" t="s">
        <v>73</v>
      </c>
      <c r="C15" s="46" t="s">
        <v>71</v>
      </c>
      <c r="D15" s="30" t="s">
        <v>335</v>
      </c>
      <c r="E15" s="33">
        <v>45</v>
      </c>
      <c r="F15" s="45" t="s">
        <v>41</v>
      </c>
      <c r="G15" s="65"/>
      <c r="H15" s="45" t="s">
        <v>40</v>
      </c>
    </row>
    <row r="16" spans="1:8" s="4" customFormat="1" ht="15" x14ac:dyDescent="0.25">
      <c r="A16" s="45">
        <f t="shared" si="0"/>
        <v>13</v>
      </c>
      <c r="B16" s="25" t="s">
        <v>80</v>
      </c>
      <c r="C16" s="20" t="s">
        <v>35</v>
      </c>
      <c r="D16" s="19" t="s">
        <v>36</v>
      </c>
      <c r="E16" s="33">
        <v>75.05</v>
      </c>
      <c r="F16" s="45" t="s">
        <v>41</v>
      </c>
      <c r="G16" s="63" t="s">
        <v>34</v>
      </c>
      <c r="H16" s="45" t="s">
        <v>40</v>
      </c>
    </row>
    <row r="17" spans="1:8" s="4" customFormat="1" ht="15" x14ac:dyDescent="0.25">
      <c r="A17" s="45">
        <f t="shared" si="0"/>
        <v>14</v>
      </c>
      <c r="B17" s="25" t="s">
        <v>81</v>
      </c>
      <c r="C17" s="20" t="s">
        <v>82</v>
      </c>
      <c r="D17" s="19" t="s">
        <v>39</v>
      </c>
      <c r="E17" s="33">
        <v>1018</v>
      </c>
      <c r="F17" s="45" t="s">
        <v>41</v>
      </c>
      <c r="G17" s="64"/>
      <c r="H17" s="45" t="s">
        <v>40</v>
      </c>
    </row>
    <row r="18" spans="1:8" s="4" customFormat="1" ht="15" x14ac:dyDescent="0.25">
      <c r="A18" s="45">
        <f t="shared" si="0"/>
        <v>15</v>
      </c>
      <c r="B18" s="25" t="s">
        <v>255</v>
      </c>
      <c r="C18" s="41" t="s">
        <v>256</v>
      </c>
      <c r="D18" s="24" t="s">
        <v>36</v>
      </c>
      <c r="E18" s="36">
        <v>16</v>
      </c>
      <c r="F18" s="45" t="s">
        <v>41</v>
      </c>
      <c r="G18" s="64"/>
      <c r="H18" s="45" t="s">
        <v>40</v>
      </c>
    </row>
    <row r="19" spans="1:8" s="4" customFormat="1" ht="15" customHeight="1" x14ac:dyDescent="0.25">
      <c r="A19" s="45">
        <f t="shared" si="0"/>
        <v>16</v>
      </c>
      <c r="B19" s="25" t="s">
        <v>257</v>
      </c>
      <c r="C19" s="46" t="s">
        <v>35</v>
      </c>
      <c r="D19" s="30" t="s">
        <v>36</v>
      </c>
      <c r="E19" s="35">
        <v>174</v>
      </c>
      <c r="F19" s="45" t="s">
        <v>41</v>
      </c>
      <c r="G19" s="65"/>
      <c r="H19" s="45" t="s">
        <v>40</v>
      </c>
    </row>
    <row r="20" spans="1:8" s="4" customFormat="1" ht="15" x14ac:dyDescent="0.25">
      <c r="A20" s="45">
        <f t="shared" si="0"/>
        <v>17</v>
      </c>
      <c r="B20" s="25" t="s">
        <v>258</v>
      </c>
      <c r="C20" s="46" t="s">
        <v>35</v>
      </c>
      <c r="D20" s="30" t="s">
        <v>36</v>
      </c>
      <c r="E20" s="35">
        <v>101</v>
      </c>
      <c r="F20" s="45" t="s">
        <v>41</v>
      </c>
      <c r="G20" s="63" t="s">
        <v>34</v>
      </c>
      <c r="H20" s="45" t="s">
        <v>40</v>
      </c>
    </row>
    <row r="21" spans="1:8" s="4" customFormat="1" ht="15" x14ac:dyDescent="0.25">
      <c r="A21" s="45">
        <f t="shared" si="0"/>
        <v>18</v>
      </c>
      <c r="B21" s="25" t="s">
        <v>259</v>
      </c>
      <c r="C21" s="46" t="s">
        <v>35</v>
      </c>
      <c r="D21" s="30" t="s">
        <v>36</v>
      </c>
      <c r="E21" s="35">
        <v>24</v>
      </c>
      <c r="F21" s="45" t="s">
        <v>41</v>
      </c>
      <c r="G21" s="64"/>
      <c r="H21" s="45" t="s">
        <v>40</v>
      </c>
    </row>
    <row r="22" spans="1:8" s="4" customFormat="1" ht="15" x14ac:dyDescent="0.25">
      <c r="A22" s="45">
        <f t="shared" si="0"/>
        <v>19</v>
      </c>
      <c r="B22" s="25" t="s">
        <v>260</v>
      </c>
      <c r="C22" s="46" t="s">
        <v>71</v>
      </c>
      <c r="D22" s="30" t="s">
        <v>335</v>
      </c>
      <c r="E22" s="35">
        <v>106</v>
      </c>
      <c r="F22" s="45" t="s">
        <v>41</v>
      </c>
      <c r="G22" s="64"/>
      <c r="H22" s="45" t="s">
        <v>40</v>
      </c>
    </row>
    <row r="23" spans="1:8" s="4" customFormat="1" ht="15" customHeight="1" x14ac:dyDescent="0.25">
      <c r="A23" s="45">
        <f t="shared" si="0"/>
        <v>20</v>
      </c>
      <c r="B23" s="25" t="s">
        <v>261</v>
      </c>
      <c r="C23" s="46" t="s">
        <v>71</v>
      </c>
      <c r="D23" s="30" t="s">
        <v>335</v>
      </c>
      <c r="E23" s="35">
        <v>42</v>
      </c>
      <c r="F23" s="45" t="s">
        <v>41</v>
      </c>
      <c r="G23" s="65"/>
      <c r="H23" s="45" t="s">
        <v>40</v>
      </c>
    </row>
    <row r="24" spans="1:8" s="4" customFormat="1" ht="15" x14ac:dyDescent="0.25">
      <c r="A24" s="45">
        <f t="shared" si="0"/>
        <v>21</v>
      </c>
      <c r="B24" s="25" t="s">
        <v>262</v>
      </c>
      <c r="C24" s="46" t="s">
        <v>71</v>
      </c>
      <c r="D24" s="30" t="s">
        <v>335</v>
      </c>
      <c r="E24" s="35">
        <v>18</v>
      </c>
      <c r="F24" s="45" t="s">
        <v>41</v>
      </c>
      <c r="G24" s="63" t="s">
        <v>34</v>
      </c>
      <c r="H24" s="45" t="s">
        <v>40</v>
      </c>
    </row>
    <row r="25" spans="1:8" s="4" customFormat="1" ht="15" customHeight="1" x14ac:dyDescent="0.25">
      <c r="A25" s="45">
        <f t="shared" si="0"/>
        <v>22</v>
      </c>
      <c r="B25" s="25" t="s">
        <v>263</v>
      </c>
      <c r="C25" s="46" t="s">
        <v>71</v>
      </c>
      <c r="D25" s="30" t="s">
        <v>335</v>
      </c>
      <c r="E25" s="35">
        <v>27</v>
      </c>
      <c r="F25" s="45" t="s">
        <v>41</v>
      </c>
      <c r="G25" s="64"/>
      <c r="H25" s="45" t="s">
        <v>40</v>
      </c>
    </row>
    <row r="26" spans="1:8" s="4" customFormat="1" ht="15" x14ac:dyDescent="0.25">
      <c r="A26" s="45">
        <f t="shared" si="0"/>
        <v>23</v>
      </c>
      <c r="B26" s="25" t="s">
        <v>264</v>
      </c>
      <c r="C26" s="46" t="s">
        <v>265</v>
      </c>
      <c r="D26" s="30" t="s">
        <v>335</v>
      </c>
      <c r="E26" s="35">
        <v>28</v>
      </c>
      <c r="F26" s="45" t="s">
        <v>41</v>
      </c>
      <c r="G26" s="64"/>
      <c r="H26" s="45" t="s">
        <v>40</v>
      </c>
    </row>
    <row r="27" spans="1:8" s="4" customFormat="1" ht="15" customHeight="1" x14ac:dyDescent="0.25">
      <c r="A27" s="45">
        <f t="shared" si="0"/>
        <v>24</v>
      </c>
      <c r="B27" s="25" t="s">
        <v>266</v>
      </c>
      <c r="C27" s="46" t="s">
        <v>35</v>
      </c>
      <c r="D27" s="30" t="s">
        <v>36</v>
      </c>
      <c r="E27" s="35">
        <v>7168</v>
      </c>
      <c r="F27" s="45" t="s">
        <v>41</v>
      </c>
      <c r="G27" s="65"/>
      <c r="H27" s="45" t="s">
        <v>40</v>
      </c>
    </row>
    <row r="28" spans="1:8" s="4" customFormat="1" ht="25.5" x14ac:dyDescent="0.25">
      <c r="A28" s="45">
        <f t="shared" si="0"/>
        <v>25</v>
      </c>
      <c r="B28" s="26" t="s">
        <v>66</v>
      </c>
      <c r="C28" s="42" t="s">
        <v>67</v>
      </c>
      <c r="D28" s="21" t="s">
        <v>68</v>
      </c>
      <c r="E28" s="37">
        <v>4</v>
      </c>
      <c r="F28" s="45" t="s">
        <v>41</v>
      </c>
      <c r="G28" s="63" t="s">
        <v>34</v>
      </c>
      <c r="H28" s="45" t="s">
        <v>40</v>
      </c>
    </row>
    <row r="29" spans="1:8" s="4" customFormat="1" ht="15" x14ac:dyDescent="0.25">
      <c r="A29" s="45">
        <f t="shared" si="0"/>
        <v>26</v>
      </c>
      <c r="B29" s="26" t="s">
        <v>69</v>
      </c>
      <c r="C29" s="42" t="s">
        <v>35</v>
      </c>
      <c r="D29" s="21" t="s">
        <v>36</v>
      </c>
      <c r="E29" s="37">
        <v>229</v>
      </c>
      <c r="F29" s="45" t="s">
        <v>41</v>
      </c>
      <c r="G29" s="64"/>
      <c r="H29" s="45" t="s">
        <v>40</v>
      </c>
    </row>
    <row r="30" spans="1:8" s="4" customFormat="1" ht="15" x14ac:dyDescent="0.25">
      <c r="A30" s="45">
        <f t="shared" si="0"/>
        <v>27</v>
      </c>
      <c r="B30" s="26" t="s">
        <v>70</v>
      </c>
      <c r="C30" s="42" t="s">
        <v>71</v>
      </c>
      <c r="D30" s="21" t="s">
        <v>68</v>
      </c>
      <c r="E30" s="37">
        <v>110</v>
      </c>
      <c r="F30" s="45" t="s">
        <v>41</v>
      </c>
      <c r="G30" s="64"/>
      <c r="H30" s="45" t="s">
        <v>40</v>
      </c>
    </row>
    <row r="31" spans="1:8" s="4" customFormat="1" ht="15" customHeight="1" x14ac:dyDescent="0.25">
      <c r="A31" s="45">
        <f t="shared" si="0"/>
        <v>28</v>
      </c>
      <c r="B31" s="31" t="s">
        <v>271</v>
      </c>
      <c r="C31" s="17" t="s">
        <v>270</v>
      </c>
      <c r="D31" s="13" t="s">
        <v>39</v>
      </c>
      <c r="E31" s="28">
        <v>18343</v>
      </c>
      <c r="F31" s="45" t="s">
        <v>41</v>
      </c>
      <c r="G31" s="65"/>
      <c r="H31" s="45" t="s">
        <v>40</v>
      </c>
    </row>
    <row r="32" spans="1:8" s="4" customFormat="1" ht="15" customHeight="1" x14ac:dyDescent="0.25">
      <c r="A32" s="45">
        <f t="shared" si="0"/>
        <v>29</v>
      </c>
      <c r="B32" s="31" t="s">
        <v>272</v>
      </c>
      <c r="C32" s="17" t="s">
        <v>270</v>
      </c>
      <c r="D32" s="13" t="s">
        <v>39</v>
      </c>
      <c r="E32" s="28">
        <v>5</v>
      </c>
      <c r="F32" s="45" t="s">
        <v>41</v>
      </c>
      <c r="G32" s="63" t="s">
        <v>34</v>
      </c>
      <c r="H32" s="45" t="s">
        <v>40</v>
      </c>
    </row>
    <row r="33" spans="1:8" s="4" customFormat="1" ht="15" x14ac:dyDescent="0.25">
      <c r="A33" s="45">
        <f t="shared" si="0"/>
        <v>30</v>
      </c>
      <c r="B33" s="31" t="s">
        <v>273</v>
      </c>
      <c r="C33" s="17" t="s">
        <v>270</v>
      </c>
      <c r="D33" s="13" t="s">
        <v>39</v>
      </c>
      <c r="E33" s="28">
        <v>55</v>
      </c>
      <c r="F33" s="45" t="s">
        <v>41</v>
      </c>
      <c r="G33" s="64"/>
      <c r="H33" s="45" t="s">
        <v>40</v>
      </c>
    </row>
    <row r="34" spans="1:8" s="4" customFormat="1" ht="15" x14ac:dyDescent="0.25">
      <c r="A34" s="45">
        <f t="shared" si="0"/>
        <v>31</v>
      </c>
      <c r="B34" s="31" t="s">
        <v>274</v>
      </c>
      <c r="C34" s="17" t="s">
        <v>270</v>
      </c>
      <c r="D34" s="13" t="s">
        <v>39</v>
      </c>
      <c r="E34" s="28">
        <v>16</v>
      </c>
      <c r="F34" s="45" t="s">
        <v>41</v>
      </c>
      <c r="G34" s="64"/>
      <c r="H34" s="45" t="s">
        <v>40</v>
      </c>
    </row>
    <row r="35" spans="1:8" s="4" customFormat="1" ht="25.5" customHeight="1" x14ac:dyDescent="0.25">
      <c r="A35" s="45">
        <f t="shared" si="0"/>
        <v>32</v>
      </c>
      <c r="B35" s="25" t="s">
        <v>283</v>
      </c>
      <c r="C35" s="29" t="s">
        <v>284</v>
      </c>
      <c r="D35" s="45" t="s">
        <v>285</v>
      </c>
      <c r="E35" s="38">
        <v>2</v>
      </c>
      <c r="F35" s="45" t="s">
        <v>41</v>
      </c>
      <c r="G35" s="64"/>
      <c r="H35" s="45" t="s">
        <v>40</v>
      </c>
    </row>
    <row r="36" spans="1:8" s="4" customFormat="1" ht="15" customHeight="1" x14ac:dyDescent="0.25">
      <c r="A36" s="45">
        <f t="shared" si="0"/>
        <v>33</v>
      </c>
      <c r="B36" s="31" t="s">
        <v>333</v>
      </c>
      <c r="C36" s="17" t="s">
        <v>334</v>
      </c>
      <c r="D36" s="13" t="s">
        <v>39</v>
      </c>
      <c r="E36" s="28">
        <v>2</v>
      </c>
      <c r="F36" s="45" t="s">
        <v>41</v>
      </c>
      <c r="G36" s="65"/>
      <c r="H36" s="45" t="s">
        <v>40</v>
      </c>
    </row>
    <row r="37" spans="1:8" s="4" customFormat="1" ht="22.5" customHeight="1" x14ac:dyDescent="0.25">
      <c r="A37" s="45">
        <f t="shared" si="0"/>
        <v>34</v>
      </c>
      <c r="B37" s="25" t="s">
        <v>221</v>
      </c>
      <c r="C37" s="17" t="s">
        <v>222</v>
      </c>
      <c r="D37" s="13" t="s">
        <v>223</v>
      </c>
      <c r="E37" s="23">
        <v>3154</v>
      </c>
      <c r="F37" s="45" t="s">
        <v>41</v>
      </c>
      <c r="G37" s="63" t="s">
        <v>34</v>
      </c>
      <c r="H37" s="45" t="s">
        <v>40</v>
      </c>
    </row>
    <row r="38" spans="1:8" s="4" customFormat="1" ht="15" x14ac:dyDescent="0.25">
      <c r="A38" s="45">
        <f t="shared" si="0"/>
        <v>35</v>
      </c>
      <c r="B38" s="25" t="s">
        <v>224</v>
      </c>
      <c r="C38" s="17" t="s">
        <v>225</v>
      </c>
      <c r="D38" s="13" t="s">
        <v>39</v>
      </c>
      <c r="E38" s="23">
        <v>1624</v>
      </c>
      <c r="F38" s="45" t="s">
        <v>41</v>
      </c>
      <c r="G38" s="64"/>
      <c r="H38" s="45" t="s">
        <v>40</v>
      </c>
    </row>
    <row r="39" spans="1:8" s="4" customFormat="1" ht="15" x14ac:dyDescent="0.25">
      <c r="A39" s="45">
        <f t="shared" si="0"/>
        <v>36</v>
      </c>
      <c r="B39" s="25" t="s">
        <v>226</v>
      </c>
      <c r="C39" s="17" t="s">
        <v>225</v>
      </c>
      <c r="D39" s="13" t="s">
        <v>39</v>
      </c>
      <c r="E39" s="23">
        <v>1753</v>
      </c>
      <c r="F39" s="45" t="s">
        <v>41</v>
      </c>
      <c r="G39" s="64"/>
      <c r="H39" s="45" t="s">
        <v>40</v>
      </c>
    </row>
    <row r="40" spans="1:8" s="4" customFormat="1" ht="15" customHeight="1" x14ac:dyDescent="0.25">
      <c r="A40" s="45">
        <f t="shared" si="0"/>
        <v>37</v>
      </c>
      <c r="B40" s="25" t="s">
        <v>268</v>
      </c>
      <c r="C40" s="17"/>
      <c r="D40" s="13" t="s">
        <v>39</v>
      </c>
      <c r="E40" s="23">
        <v>450</v>
      </c>
      <c r="F40" s="45" t="s">
        <v>41</v>
      </c>
      <c r="G40" s="65"/>
      <c r="H40" s="45" t="s">
        <v>40</v>
      </c>
    </row>
    <row r="41" spans="1:8" s="4" customFormat="1" ht="15" x14ac:dyDescent="0.25">
      <c r="A41" s="45">
        <f t="shared" si="0"/>
        <v>38</v>
      </c>
      <c r="B41" s="25" t="s">
        <v>251</v>
      </c>
      <c r="C41" s="46" t="s">
        <v>252</v>
      </c>
      <c r="D41" s="30" t="s">
        <v>38</v>
      </c>
      <c r="E41" s="34">
        <v>298796</v>
      </c>
      <c r="F41" s="45" t="s">
        <v>41</v>
      </c>
      <c r="G41" s="63" t="s">
        <v>34</v>
      </c>
      <c r="H41" s="45" t="s">
        <v>40</v>
      </c>
    </row>
    <row r="42" spans="1:8" s="4" customFormat="1" ht="15" x14ac:dyDescent="0.25">
      <c r="A42" s="45">
        <f t="shared" si="0"/>
        <v>39</v>
      </c>
      <c r="B42" s="27" t="s">
        <v>53</v>
      </c>
      <c r="C42" s="42"/>
      <c r="D42" s="22" t="s">
        <v>54</v>
      </c>
      <c r="E42" s="39">
        <v>745570</v>
      </c>
      <c r="F42" s="45" t="s">
        <v>41</v>
      </c>
      <c r="G42" s="64"/>
      <c r="H42" s="45" t="s">
        <v>40</v>
      </c>
    </row>
    <row r="43" spans="1:8" s="4" customFormat="1" ht="25.5" x14ac:dyDescent="0.25">
      <c r="A43" s="45">
        <f t="shared" si="0"/>
        <v>40</v>
      </c>
      <c r="B43" s="27" t="s">
        <v>55</v>
      </c>
      <c r="C43" s="42"/>
      <c r="D43" s="22" t="s">
        <v>54</v>
      </c>
      <c r="E43" s="39">
        <v>745570</v>
      </c>
      <c r="F43" s="45" t="s">
        <v>41</v>
      </c>
      <c r="G43" s="64"/>
      <c r="H43" s="45" t="s">
        <v>40</v>
      </c>
    </row>
    <row r="44" spans="1:8" s="4" customFormat="1" ht="15" customHeight="1" x14ac:dyDescent="0.25">
      <c r="A44" s="45">
        <f t="shared" si="0"/>
        <v>41</v>
      </c>
      <c r="B44" s="27" t="s">
        <v>56</v>
      </c>
      <c r="C44" s="43"/>
      <c r="D44" s="22" t="s">
        <v>54</v>
      </c>
      <c r="E44" s="39">
        <v>18100</v>
      </c>
      <c r="F44" s="45" t="s">
        <v>41</v>
      </c>
      <c r="G44" s="65"/>
      <c r="H44" s="45" t="s">
        <v>40</v>
      </c>
    </row>
    <row r="45" spans="1:8" s="4" customFormat="1" ht="25.5" x14ac:dyDescent="0.25">
      <c r="A45" s="45">
        <f t="shared" si="0"/>
        <v>42</v>
      </c>
      <c r="B45" s="26" t="s">
        <v>57</v>
      </c>
      <c r="C45" s="42" t="s">
        <v>58</v>
      </c>
      <c r="D45" s="21" t="s">
        <v>36</v>
      </c>
      <c r="E45" s="37">
        <v>29</v>
      </c>
      <c r="F45" s="45" t="s">
        <v>41</v>
      </c>
      <c r="G45" s="63" t="s">
        <v>34</v>
      </c>
      <c r="H45" s="45" t="s">
        <v>40</v>
      </c>
    </row>
    <row r="46" spans="1:8" s="4" customFormat="1" ht="15" x14ac:dyDescent="0.25">
      <c r="A46" s="45">
        <f t="shared" si="0"/>
        <v>43</v>
      </c>
      <c r="B46" s="26" t="s">
        <v>59</v>
      </c>
      <c r="C46" s="42" t="s">
        <v>60</v>
      </c>
      <c r="D46" s="21" t="s">
        <v>39</v>
      </c>
      <c r="E46" s="37">
        <v>8</v>
      </c>
      <c r="F46" s="45" t="s">
        <v>41</v>
      </c>
      <c r="G46" s="64"/>
      <c r="H46" s="45" t="s">
        <v>40</v>
      </c>
    </row>
    <row r="47" spans="1:8" s="4" customFormat="1" ht="15" x14ac:dyDescent="0.25">
      <c r="A47" s="45">
        <f t="shared" si="0"/>
        <v>44</v>
      </c>
      <c r="B47" s="31" t="s">
        <v>275</v>
      </c>
      <c r="C47" s="17" t="s">
        <v>276</v>
      </c>
      <c r="D47" s="13" t="s">
        <v>43</v>
      </c>
      <c r="E47" s="23">
        <v>55.78</v>
      </c>
      <c r="F47" s="45" t="s">
        <v>41</v>
      </c>
      <c r="G47" s="64"/>
      <c r="H47" s="45" t="s">
        <v>40</v>
      </c>
    </row>
    <row r="48" spans="1:8" s="4" customFormat="1" ht="15" customHeight="1" x14ac:dyDescent="0.25">
      <c r="A48" s="45">
        <f t="shared" si="0"/>
        <v>45</v>
      </c>
      <c r="B48" s="31" t="s">
        <v>275</v>
      </c>
      <c r="C48" s="17" t="s">
        <v>277</v>
      </c>
      <c r="D48" s="13" t="s">
        <v>43</v>
      </c>
      <c r="E48" s="23">
        <v>7.8</v>
      </c>
      <c r="F48" s="45" t="s">
        <v>41</v>
      </c>
      <c r="G48" s="65"/>
      <c r="H48" s="45" t="s">
        <v>40</v>
      </c>
    </row>
    <row r="49" spans="1:8" s="4" customFormat="1" ht="22.5" x14ac:dyDescent="0.25">
      <c r="A49" s="45">
        <f t="shared" si="0"/>
        <v>46</v>
      </c>
      <c r="B49" s="31" t="s">
        <v>278</v>
      </c>
      <c r="C49" s="17" t="s">
        <v>279</v>
      </c>
      <c r="D49" s="13" t="s">
        <v>39</v>
      </c>
      <c r="E49" s="23">
        <v>35605</v>
      </c>
      <c r="F49" s="45" t="s">
        <v>41</v>
      </c>
      <c r="G49" s="63" t="s">
        <v>34</v>
      </c>
      <c r="H49" s="45" t="s">
        <v>40</v>
      </c>
    </row>
    <row r="50" spans="1:8" s="4" customFormat="1" ht="15" x14ac:dyDescent="0.25">
      <c r="A50" s="45">
        <f t="shared" si="0"/>
        <v>47</v>
      </c>
      <c r="B50" s="25" t="s">
        <v>61</v>
      </c>
      <c r="C50" s="46" t="s">
        <v>62</v>
      </c>
      <c r="D50" s="30" t="s">
        <v>335</v>
      </c>
      <c r="E50" s="33">
        <v>4</v>
      </c>
      <c r="F50" s="45" t="s">
        <v>41</v>
      </c>
      <c r="G50" s="64"/>
      <c r="H50" s="45" t="s">
        <v>40</v>
      </c>
    </row>
    <row r="51" spans="1:8" s="4" customFormat="1" ht="15" x14ac:dyDescent="0.25">
      <c r="A51" s="45">
        <f t="shared" si="0"/>
        <v>48</v>
      </c>
      <c r="B51" s="25" t="s">
        <v>61</v>
      </c>
      <c r="C51" s="46" t="s">
        <v>63</v>
      </c>
      <c r="D51" s="30" t="s">
        <v>335</v>
      </c>
      <c r="E51" s="33">
        <v>3</v>
      </c>
      <c r="F51" s="45" t="s">
        <v>41</v>
      </c>
      <c r="G51" s="64"/>
      <c r="H51" s="45" t="s">
        <v>40</v>
      </c>
    </row>
    <row r="52" spans="1:8" s="4" customFormat="1" ht="33.75" customHeight="1" x14ac:dyDescent="0.25">
      <c r="A52" s="45">
        <f t="shared" si="0"/>
        <v>49</v>
      </c>
      <c r="B52" s="25" t="s">
        <v>64</v>
      </c>
      <c r="C52" s="46" t="s">
        <v>65</v>
      </c>
      <c r="D52" s="18" t="s">
        <v>39</v>
      </c>
      <c r="E52" s="33">
        <v>7</v>
      </c>
      <c r="F52" s="45" t="s">
        <v>41</v>
      </c>
      <c r="G52" s="65"/>
      <c r="H52" s="45" t="s">
        <v>40</v>
      </c>
    </row>
    <row r="53" spans="1:8" s="4" customFormat="1" ht="15" x14ac:dyDescent="0.25">
      <c r="A53" s="45">
        <f t="shared" si="0"/>
        <v>50</v>
      </c>
      <c r="B53" s="25" t="s">
        <v>74</v>
      </c>
      <c r="C53" s="46" t="s">
        <v>75</v>
      </c>
      <c r="D53" s="18" t="s">
        <v>39</v>
      </c>
      <c r="E53" s="33">
        <v>1</v>
      </c>
      <c r="F53" s="45" t="s">
        <v>41</v>
      </c>
      <c r="G53" s="63" t="s">
        <v>34</v>
      </c>
      <c r="H53" s="45" t="s">
        <v>40</v>
      </c>
    </row>
    <row r="54" spans="1:8" s="4" customFormat="1" ht="15" x14ac:dyDescent="0.25">
      <c r="A54" s="45">
        <f t="shared" si="0"/>
        <v>51</v>
      </c>
      <c r="B54" s="25" t="s">
        <v>76</v>
      </c>
      <c r="C54" s="20" t="s">
        <v>77</v>
      </c>
      <c r="D54" s="19" t="s">
        <v>39</v>
      </c>
      <c r="E54" s="33">
        <v>4</v>
      </c>
      <c r="F54" s="45" t="s">
        <v>41</v>
      </c>
      <c r="G54" s="64"/>
      <c r="H54" s="45" t="s">
        <v>40</v>
      </c>
    </row>
    <row r="55" spans="1:8" s="4" customFormat="1" ht="15" x14ac:dyDescent="0.25">
      <c r="A55" s="45">
        <f t="shared" si="0"/>
        <v>52</v>
      </c>
      <c r="B55" s="25" t="s">
        <v>78</v>
      </c>
      <c r="C55" s="20" t="s">
        <v>77</v>
      </c>
      <c r="D55" s="19" t="s">
        <v>39</v>
      </c>
      <c r="E55" s="33">
        <v>6</v>
      </c>
      <c r="F55" s="45" t="s">
        <v>41</v>
      </c>
      <c r="G55" s="64"/>
      <c r="H55" s="45" t="s">
        <v>40</v>
      </c>
    </row>
    <row r="56" spans="1:8" s="4" customFormat="1" ht="15" customHeight="1" x14ac:dyDescent="0.25">
      <c r="A56" s="45">
        <f t="shared" si="0"/>
        <v>53</v>
      </c>
      <c r="B56" s="25" t="s">
        <v>79</v>
      </c>
      <c r="C56" s="20" t="s">
        <v>77</v>
      </c>
      <c r="D56" s="19" t="s">
        <v>39</v>
      </c>
      <c r="E56" s="33">
        <v>4</v>
      </c>
      <c r="F56" s="45" t="s">
        <v>41</v>
      </c>
      <c r="G56" s="65"/>
      <c r="H56" s="45" t="s">
        <v>40</v>
      </c>
    </row>
    <row r="57" spans="1:8" s="4" customFormat="1" ht="22.5" x14ac:dyDescent="0.25">
      <c r="A57" s="45">
        <f t="shared" si="0"/>
        <v>54</v>
      </c>
      <c r="B57" s="25" t="s">
        <v>83</v>
      </c>
      <c r="C57" s="46" t="s">
        <v>321</v>
      </c>
      <c r="D57" s="18" t="s">
        <v>39</v>
      </c>
      <c r="E57" s="33">
        <v>62</v>
      </c>
      <c r="F57" s="45" t="s">
        <v>41</v>
      </c>
      <c r="G57" s="63" t="s">
        <v>34</v>
      </c>
      <c r="H57" s="45" t="s">
        <v>40</v>
      </c>
    </row>
    <row r="58" spans="1:8" s="4" customFormat="1" ht="22.5" x14ac:dyDescent="0.25">
      <c r="A58" s="45">
        <f t="shared" si="0"/>
        <v>55</v>
      </c>
      <c r="B58" s="25" t="s">
        <v>83</v>
      </c>
      <c r="C58" s="46" t="s">
        <v>322</v>
      </c>
      <c r="D58" s="18" t="s">
        <v>39</v>
      </c>
      <c r="E58" s="33">
        <v>12</v>
      </c>
      <c r="F58" s="45" t="s">
        <v>41</v>
      </c>
      <c r="G58" s="64"/>
      <c r="H58" s="45" t="s">
        <v>40</v>
      </c>
    </row>
    <row r="59" spans="1:8" s="4" customFormat="1" ht="15" x14ac:dyDescent="0.25">
      <c r="A59" s="45">
        <f t="shared" si="0"/>
        <v>56</v>
      </c>
      <c r="B59" s="25" t="s">
        <v>84</v>
      </c>
      <c r="C59" s="46" t="s">
        <v>85</v>
      </c>
      <c r="D59" s="30" t="s">
        <v>86</v>
      </c>
      <c r="E59" s="33">
        <v>1590</v>
      </c>
      <c r="F59" s="45" t="s">
        <v>41</v>
      </c>
      <c r="G59" s="64"/>
      <c r="H59" s="45" t="s">
        <v>40</v>
      </c>
    </row>
    <row r="60" spans="1:8" s="4" customFormat="1" ht="15" customHeight="1" x14ac:dyDescent="0.25">
      <c r="A60" s="45">
        <f t="shared" si="0"/>
        <v>57</v>
      </c>
      <c r="B60" s="25" t="s">
        <v>87</v>
      </c>
      <c r="C60" s="46" t="s">
        <v>88</v>
      </c>
      <c r="D60" s="30" t="s">
        <v>335</v>
      </c>
      <c r="E60" s="33">
        <v>42</v>
      </c>
      <c r="F60" s="45" t="s">
        <v>41</v>
      </c>
      <c r="G60" s="65"/>
      <c r="H60" s="45" t="s">
        <v>40</v>
      </c>
    </row>
    <row r="61" spans="1:8" s="4" customFormat="1" ht="15" x14ac:dyDescent="0.25">
      <c r="A61" s="45">
        <f t="shared" si="0"/>
        <v>58</v>
      </c>
      <c r="B61" s="25" t="s">
        <v>89</v>
      </c>
      <c r="C61" s="46" t="s">
        <v>90</v>
      </c>
      <c r="D61" s="30" t="s">
        <v>39</v>
      </c>
      <c r="E61" s="33">
        <v>250</v>
      </c>
      <c r="F61" s="45" t="s">
        <v>41</v>
      </c>
      <c r="G61" s="63" t="s">
        <v>34</v>
      </c>
      <c r="H61" s="45" t="s">
        <v>40</v>
      </c>
    </row>
    <row r="62" spans="1:8" s="4" customFormat="1" ht="15" x14ac:dyDescent="0.25">
      <c r="A62" s="45">
        <f t="shared" si="0"/>
        <v>59</v>
      </c>
      <c r="B62" s="25" t="s">
        <v>91</v>
      </c>
      <c r="C62" s="46" t="s">
        <v>92</v>
      </c>
      <c r="D62" s="30" t="s">
        <v>39</v>
      </c>
      <c r="E62" s="33">
        <v>200</v>
      </c>
      <c r="F62" s="45" t="s">
        <v>41</v>
      </c>
      <c r="G62" s="64"/>
      <c r="H62" s="45" t="s">
        <v>40</v>
      </c>
    </row>
    <row r="63" spans="1:8" s="4" customFormat="1" ht="15" x14ac:dyDescent="0.25">
      <c r="A63" s="45">
        <f t="shared" si="0"/>
        <v>60</v>
      </c>
      <c r="B63" s="25" t="s">
        <v>93</v>
      </c>
      <c r="C63" s="46" t="s">
        <v>94</v>
      </c>
      <c r="D63" s="30" t="s">
        <v>39</v>
      </c>
      <c r="E63" s="33">
        <v>38</v>
      </c>
      <c r="F63" s="45" t="s">
        <v>41</v>
      </c>
      <c r="G63" s="64"/>
      <c r="H63" s="45" t="s">
        <v>40</v>
      </c>
    </row>
    <row r="64" spans="1:8" s="4" customFormat="1" ht="15" customHeight="1" x14ac:dyDescent="0.25">
      <c r="A64" s="45">
        <f t="shared" si="0"/>
        <v>61</v>
      </c>
      <c r="B64" s="25" t="s">
        <v>95</v>
      </c>
      <c r="C64" s="46" t="s">
        <v>94</v>
      </c>
      <c r="D64" s="30" t="s">
        <v>39</v>
      </c>
      <c r="E64" s="33">
        <v>38</v>
      </c>
      <c r="F64" s="45" t="s">
        <v>41</v>
      </c>
      <c r="G64" s="65"/>
      <c r="H64" s="45" t="s">
        <v>40</v>
      </c>
    </row>
    <row r="65" spans="1:8" s="4" customFormat="1" ht="15" x14ac:dyDescent="0.25">
      <c r="A65" s="45">
        <f t="shared" si="0"/>
        <v>62</v>
      </c>
      <c r="B65" s="25" t="s">
        <v>96</v>
      </c>
      <c r="C65" s="46" t="s">
        <v>97</v>
      </c>
      <c r="D65" s="30" t="s">
        <v>39</v>
      </c>
      <c r="E65" s="33">
        <v>18</v>
      </c>
      <c r="F65" s="45" t="s">
        <v>41</v>
      </c>
      <c r="G65" s="63" t="s">
        <v>34</v>
      </c>
      <c r="H65" s="45" t="s">
        <v>40</v>
      </c>
    </row>
    <row r="66" spans="1:8" s="4" customFormat="1" ht="15" x14ac:dyDescent="0.25">
      <c r="A66" s="45">
        <f t="shared" si="0"/>
        <v>63</v>
      </c>
      <c r="B66" s="25" t="s">
        <v>98</v>
      </c>
      <c r="C66" s="46" t="s">
        <v>99</v>
      </c>
      <c r="D66" s="30" t="s">
        <v>335</v>
      </c>
      <c r="E66" s="33">
        <v>22</v>
      </c>
      <c r="F66" s="45" t="s">
        <v>41</v>
      </c>
      <c r="G66" s="64"/>
      <c r="H66" s="45" t="s">
        <v>40</v>
      </c>
    </row>
    <row r="67" spans="1:8" s="4" customFormat="1" ht="15" x14ac:dyDescent="0.25">
      <c r="A67" s="45">
        <f t="shared" si="0"/>
        <v>64</v>
      </c>
      <c r="B67" s="25" t="s">
        <v>100</v>
      </c>
      <c r="C67" s="46" t="s">
        <v>101</v>
      </c>
      <c r="D67" s="30" t="s">
        <v>39</v>
      </c>
      <c r="E67" s="33">
        <v>15</v>
      </c>
      <c r="F67" s="45" t="s">
        <v>41</v>
      </c>
      <c r="G67" s="64"/>
      <c r="H67" s="45" t="s">
        <v>40</v>
      </c>
    </row>
    <row r="68" spans="1:8" s="4" customFormat="1" ht="15" customHeight="1" x14ac:dyDescent="0.25">
      <c r="A68" s="45">
        <f t="shared" si="0"/>
        <v>65</v>
      </c>
      <c r="B68" s="25" t="s">
        <v>102</v>
      </c>
      <c r="C68" s="46" t="s">
        <v>99</v>
      </c>
      <c r="D68" s="30" t="s">
        <v>335</v>
      </c>
      <c r="E68" s="33">
        <v>10</v>
      </c>
      <c r="F68" s="45" t="s">
        <v>41</v>
      </c>
      <c r="G68" s="65"/>
      <c r="H68" s="45" t="s">
        <v>40</v>
      </c>
    </row>
    <row r="69" spans="1:8" s="4" customFormat="1" ht="15" x14ac:dyDescent="0.25">
      <c r="A69" s="45">
        <f t="shared" si="0"/>
        <v>66</v>
      </c>
      <c r="B69" s="25" t="s">
        <v>103</v>
      </c>
      <c r="C69" s="46" t="s">
        <v>104</v>
      </c>
      <c r="D69" s="30" t="s">
        <v>39</v>
      </c>
      <c r="E69" s="35">
        <v>4</v>
      </c>
      <c r="F69" s="45" t="s">
        <v>41</v>
      </c>
      <c r="G69" s="63" t="s">
        <v>34</v>
      </c>
      <c r="H69" s="45" t="s">
        <v>40</v>
      </c>
    </row>
    <row r="70" spans="1:8" s="4" customFormat="1" ht="15" x14ac:dyDescent="0.25">
      <c r="A70" s="45">
        <f t="shared" ref="A70:A133" si="1">A69+1</f>
        <v>67</v>
      </c>
      <c r="B70" s="25" t="s">
        <v>105</v>
      </c>
      <c r="C70" s="46" t="s">
        <v>106</v>
      </c>
      <c r="D70" s="30" t="s">
        <v>39</v>
      </c>
      <c r="E70" s="33">
        <v>10</v>
      </c>
      <c r="F70" s="45" t="s">
        <v>41</v>
      </c>
      <c r="G70" s="64"/>
      <c r="H70" s="45" t="s">
        <v>40</v>
      </c>
    </row>
    <row r="71" spans="1:8" s="4" customFormat="1" ht="15" customHeight="1" x14ac:dyDescent="0.25">
      <c r="A71" s="45">
        <f t="shared" si="1"/>
        <v>68</v>
      </c>
      <c r="B71" s="25" t="s">
        <v>107</v>
      </c>
      <c r="C71" s="46" t="s">
        <v>108</v>
      </c>
      <c r="D71" s="30" t="s">
        <v>39</v>
      </c>
      <c r="E71" s="33">
        <v>1</v>
      </c>
      <c r="F71" s="45" t="s">
        <v>41</v>
      </c>
      <c r="G71" s="64"/>
      <c r="H71" s="45" t="s">
        <v>40</v>
      </c>
    </row>
    <row r="72" spans="1:8" s="4" customFormat="1" ht="15" customHeight="1" x14ac:dyDescent="0.25">
      <c r="A72" s="45">
        <f t="shared" si="1"/>
        <v>69</v>
      </c>
      <c r="B72" s="25" t="s">
        <v>109</v>
      </c>
      <c r="C72" s="46" t="s">
        <v>110</v>
      </c>
      <c r="D72" s="30" t="s">
        <v>39</v>
      </c>
      <c r="E72" s="33">
        <v>10</v>
      </c>
      <c r="F72" s="45" t="s">
        <v>41</v>
      </c>
      <c r="G72" s="65"/>
      <c r="H72" s="45" t="s">
        <v>40</v>
      </c>
    </row>
    <row r="73" spans="1:8" s="4" customFormat="1" ht="15" customHeight="1" x14ac:dyDescent="0.25">
      <c r="A73" s="45"/>
      <c r="B73" s="25" t="s">
        <v>111</v>
      </c>
      <c r="C73" s="46"/>
      <c r="D73" s="30" t="s">
        <v>112</v>
      </c>
      <c r="E73" s="33">
        <v>1</v>
      </c>
      <c r="F73" s="45" t="s">
        <v>41</v>
      </c>
      <c r="G73" s="63" t="s">
        <v>34</v>
      </c>
      <c r="H73" s="45" t="s">
        <v>40</v>
      </c>
    </row>
    <row r="74" spans="1:8" s="4" customFormat="1" ht="15" x14ac:dyDescent="0.25">
      <c r="A74" s="45"/>
      <c r="B74" s="25" t="s">
        <v>113</v>
      </c>
      <c r="C74" s="46"/>
      <c r="D74" s="30" t="s">
        <v>39</v>
      </c>
      <c r="E74" s="33">
        <v>1</v>
      </c>
      <c r="F74" s="45" t="s">
        <v>41</v>
      </c>
      <c r="G74" s="64"/>
      <c r="H74" s="45" t="s">
        <v>40</v>
      </c>
    </row>
    <row r="75" spans="1:8" s="4" customFormat="1" ht="25.5" x14ac:dyDescent="0.25">
      <c r="A75" s="45"/>
      <c r="B75" s="25" t="s">
        <v>114</v>
      </c>
      <c r="C75" s="46"/>
      <c r="D75" s="30" t="s">
        <v>39</v>
      </c>
      <c r="E75" s="33">
        <v>3</v>
      </c>
      <c r="F75" s="45" t="s">
        <v>41</v>
      </c>
      <c r="G75" s="64"/>
      <c r="H75" s="45" t="s">
        <v>40</v>
      </c>
    </row>
    <row r="76" spans="1:8" s="4" customFormat="1" ht="15" customHeight="1" x14ac:dyDescent="0.25">
      <c r="A76" s="45"/>
      <c r="B76" s="25" t="s">
        <v>115</v>
      </c>
      <c r="C76" s="46"/>
      <c r="D76" s="30" t="s">
        <v>39</v>
      </c>
      <c r="E76" s="33">
        <v>1</v>
      </c>
      <c r="F76" s="45" t="s">
        <v>41</v>
      </c>
      <c r="G76" s="65"/>
      <c r="H76" s="45" t="s">
        <v>40</v>
      </c>
    </row>
    <row r="77" spans="1:8" s="4" customFormat="1" ht="25.5" x14ac:dyDescent="0.25">
      <c r="A77" s="45"/>
      <c r="B77" s="25" t="s">
        <v>116</v>
      </c>
      <c r="C77" s="46"/>
      <c r="D77" s="30" t="s">
        <v>39</v>
      </c>
      <c r="E77" s="33">
        <v>1</v>
      </c>
      <c r="F77" s="45" t="s">
        <v>41</v>
      </c>
      <c r="G77" s="63" t="s">
        <v>34</v>
      </c>
      <c r="H77" s="45" t="s">
        <v>40</v>
      </c>
    </row>
    <row r="78" spans="1:8" s="4" customFormat="1" ht="15" x14ac:dyDescent="0.25">
      <c r="A78" s="45"/>
      <c r="B78" s="25" t="s">
        <v>117</v>
      </c>
      <c r="C78" s="46"/>
      <c r="D78" s="30" t="s">
        <v>39</v>
      </c>
      <c r="E78" s="33">
        <v>1</v>
      </c>
      <c r="F78" s="45" t="s">
        <v>41</v>
      </c>
      <c r="G78" s="64"/>
      <c r="H78" s="45" t="s">
        <v>40</v>
      </c>
    </row>
    <row r="79" spans="1:8" s="4" customFormat="1" ht="15" x14ac:dyDescent="0.25">
      <c r="A79" s="45"/>
      <c r="B79" s="25" t="s">
        <v>118</v>
      </c>
      <c r="C79" s="46"/>
      <c r="D79" s="30" t="s">
        <v>39</v>
      </c>
      <c r="E79" s="33">
        <v>1</v>
      </c>
      <c r="F79" s="45" t="s">
        <v>41</v>
      </c>
      <c r="G79" s="64"/>
      <c r="H79" s="45" t="s">
        <v>40</v>
      </c>
    </row>
    <row r="80" spans="1:8" s="4" customFormat="1" ht="15" customHeight="1" x14ac:dyDescent="0.25">
      <c r="A80" s="45"/>
      <c r="B80" s="25" t="s">
        <v>119</v>
      </c>
      <c r="C80" s="46"/>
      <c r="D80" s="30" t="s">
        <v>112</v>
      </c>
      <c r="E80" s="33">
        <v>4</v>
      </c>
      <c r="F80" s="45" t="s">
        <v>41</v>
      </c>
      <c r="G80" s="65"/>
      <c r="H80" s="45" t="s">
        <v>40</v>
      </c>
    </row>
    <row r="81" spans="1:8" s="4" customFormat="1" ht="15" x14ac:dyDescent="0.25">
      <c r="A81" s="45"/>
      <c r="B81" s="25" t="s">
        <v>120</v>
      </c>
      <c r="C81" s="46"/>
      <c r="D81" s="30" t="s">
        <v>39</v>
      </c>
      <c r="E81" s="33">
        <v>4</v>
      </c>
      <c r="F81" s="45" t="s">
        <v>41</v>
      </c>
      <c r="G81" s="63" t="s">
        <v>34</v>
      </c>
      <c r="H81" s="45" t="s">
        <v>40</v>
      </c>
    </row>
    <row r="82" spans="1:8" s="4" customFormat="1" ht="15" x14ac:dyDescent="0.25">
      <c r="A82" s="45"/>
      <c r="B82" s="25" t="s">
        <v>121</v>
      </c>
      <c r="C82" s="46"/>
      <c r="D82" s="30" t="s">
        <v>39</v>
      </c>
      <c r="E82" s="33">
        <v>4</v>
      </c>
      <c r="F82" s="45" t="s">
        <v>41</v>
      </c>
      <c r="G82" s="64"/>
      <c r="H82" s="45" t="s">
        <v>40</v>
      </c>
    </row>
    <row r="83" spans="1:8" s="4" customFormat="1" ht="15" x14ac:dyDescent="0.25">
      <c r="A83" s="45"/>
      <c r="B83" s="25" t="s">
        <v>122</v>
      </c>
      <c r="C83" s="46"/>
      <c r="D83" s="30" t="s">
        <v>39</v>
      </c>
      <c r="E83" s="33">
        <v>1</v>
      </c>
      <c r="F83" s="45" t="s">
        <v>41</v>
      </c>
      <c r="G83" s="64"/>
      <c r="H83" s="45" t="s">
        <v>40</v>
      </c>
    </row>
    <row r="84" spans="1:8" s="4" customFormat="1" ht="15" customHeight="1" x14ac:dyDescent="0.25">
      <c r="A84" s="45"/>
      <c r="B84" s="25" t="s">
        <v>123</v>
      </c>
      <c r="C84" s="46"/>
      <c r="D84" s="30" t="s">
        <v>39</v>
      </c>
      <c r="E84" s="33">
        <v>3</v>
      </c>
      <c r="F84" s="45" t="s">
        <v>41</v>
      </c>
      <c r="G84" s="65"/>
      <c r="H84" s="45" t="s">
        <v>40</v>
      </c>
    </row>
    <row r="85" spans="1:8" s="4" customFormat="1" ht="15" x14ac:dyDescent="0.25">
      <c r="A85" s="45"/>
      <c r="B85" s="25" t="s">
        <v>124</v>
      </c>
      <c r="C85" s="46"/>
      <c r="D85" s="30" t="s">
        <v>125</v>
      </c>
      <c r="E85" s="33">
        <v>1</v>
      </c>
      <c r="F85" s="45" t="s">
        <v>41</v>
      </c>
      <c r="G85" s="63" t="s">
        <v>34</v>
      </c>
      <c r="H85" s="45" t="s">
        <v>40</v>
      </c>
    </row>
    <row r="86" spans="1:8" s="4" customFormat="1" ht="15" x14ac:dyDescent="0.25">
      <c r="A86" s="45"/>
      <c r="B86" s="25" t="s">
        <v>126</v>
      </c>
      <c r="C86" s="46"/>
      <c r="D86" s="30" t="s">
        <v>39</v>
      </c>
      <c r="E86" s="33">
        <v>1</v>
      </c>
      <c r="F86" s="45" t="s">
        <v>41</v>
      </c>
      <c r="G86" s="64"/>
      <c r="H86" s="45" t="s">
        <v>40</v>
      </c>
    </row>
    <row r="87" spans="1:8" s="4" customFormat="1" ht="15" x14ac:dyDescent="0.25">
      <c r="A87" s="45"/>
      <c r="B87" s="25" t="s">
        <v>127</v>
      </c>
      <c r="C87" s="46"/>
      <c r="D87" s="30" t="s">
        <v>125</v>
      </c>
      <c r="E87" s="33">
        <v>1</v>
      </c>
      <c r="F87" s="45" t="s">
        <v>41</v>
      </c>
      <c r="G87" s="64"/>
      <c r="H87" s="45" t="s">
        <v>40</v>
      </c>
    </row>
    <row r="88" spans="1:8" s="4" customFormat="1" ht="15" customHeight="1" x14ac:dyDescent="0.25">
      <c r="A88" s="45"/>
      <c r="B88" s="25" t="s">
        <v>128</v>
      </c>
      <c r="C88" s="46"/>
      <c r="D88" s="30" t="s">
        <v>335</v>
      </c>
      <c r="E88" s="33">
        <v>1</v>
      </c>
      <c r="F88" s="45" t="s">
        <v>41</v>
      </c>
      <c r="G88" s="65"/>
      <c r="H88" s="45" t="s">
        <v>40</v>
      </c>
    </row>
    <row r="89" spans="1:8" s="4" customFormat="1" ht="15" x14ac:dyDescent="0.25">
      <c r="A89" s="45"/>
      <c r="B89" s="25" t="s">
        <v>129</v>
      </c>
      <c r="C89" s="46"/>
      <c r="D89" s="30" t="s">
        <v>125</v>
      </c>
      <c r="E89" s="33">
        <v>1</v>
      </c>
      <c r="F89" s="45" t="s">
        <v>41</v>
      </c>
      <c r="G89" s="63" t="s">
        <v>34</v>
      </c>
      <c r="H89" s="45" t="s">
        <v>40</v>
      </c>
    </row>
    <row r="90" spans="1:8" s="4" customFormat="1" ht="15" x14ac:dyDescent="0.25">
      <c r="A90" s="45"/>
      <c r="B90" s="25" t="s">
        <v>130</v>
      </c>
      <c r="C90" s="46"/>
      <c r="D90" s="30" t="s">
        <v>125</v>
      </c>
      <c r="E90" s="33">
        <v>1</v>
      </c>
      <c r="F90" s="45" t="s">
        <v>41</v>
      </c>
      <c r="G90" s="64"/>
      <c r="H90" s="45" t="s">
        <v>40</v>
      </c>
    </row>
    <row r="91" spans="1:8" s="4" customFormat="1" ht="15" x14ac:dyDescent="0.25">
      <c r="A91" s="45"/>
      <c r="B91" s="25" t="s">
        <v>131</v>
      </c>
      <c r="C91" s="46"/>
      <c r="D91" s="30" t="s">
        <v>125</v>
      </c>
      <c r="E91" s="33">
        <v>1</v>
      </c>
      <c r="F91" s="45" t="s">
        <v>41</v>
      </c>
      <c r="G91" s="64"/>
      <c r="H91" s="45" t="s">
        <v>40</v>
      </c>
    </row>
    <row r="92" spans="1:8" s="4" customFormat="1" ht="15" customHeight="1" x14ac:dyDescent="0.25">
      <c r="A92" s="45"/>
      <c r="B92" s="25" t="s">
        <v>132</v>
      </c>
      <c r="C92" s="46"/>
      <c r="D92" s="30" t="s">
        <v>125</v>
      </c>
      <c r="E92" s="33">
        <v>1</v>
      </c>
      <c r="F92" s="45" t="s">
        <v>41</v>
      </c>
      <c r="G92" s="65"/>
      <c r="H92" s="45" t="s">
        <v>40</v>
      </c>
    </row>
    <row r="93" spans="1:8" s="4" customFormat="1" ht="15" x14ac:dyDescent="0.25">
      <c r="A93" s="45"/>
      <c r="B93" s="25" t="s">
        <v>133</v>
      </c>
      <c r="C93" s="46"/>
      <c r="D93" s="30" t="s">
        <v>125</v>
      </c>
      <c r="E93" s="33">
        <v>1</v>
      </c>
      <c r="F93" s="45" t="s">
        <v>41</v>
      </c>
      <c r="G93" s="63" t="s">
        <v>34</v>
      </c>
      <c r="H93" s="45" t="s">
        <v>40</v>
      </c>
    </row>
    <row r="94" spans="1:8" s="4" customFormat="1" ht="15" x14ac:dyDescent="0.25">
      <c r="A94" s="45"/>
      <c r="B94" s="25" t="s">
        <v>134</v>
      </c>
      <c r="C94" s="46"/>
      <c r="D94" s="30" t="s">
        <v>125</v>
      </c>
      <c r="E94" s="33">
        <v>1</v>
      </c>
      <c r="F94" s="45" t="s">
        <v>41</v>
      </c>
      <c r="G94" s="64"/>
      <c r="H94" s="45" t="s">
        <v>40</v>
      </c>
    </row>
    <row r="95" spans="1:8" s="4" customFormat="1" ht="15" x14ac:dyDescent="0.25">
      <c r="A95" s="45"/>
      <c r="B95" s="25" t="s">
        <v>135</v>
      </c>
      <c r="C95" s="46"/>
      <c r="D95" s="30" t="s">
        <v>335</v>
      </c>
      <c r="E95" s="33">
        <v>1</v>
      </c>
      <c r="F95" s="45" t="s">
        <v>41</v>
      </c>
      <c r="G95" s="64"/>
      <c r="H95" s="45" t="s">
        <v>40</v>
      </c>
    </row>
    <row r="96" spans="1:8" s="4" customFormat="1" ht="15" customHeight="1" x14ac:dyDescent="0.25">
      <c r="A96" s="45"/>
      <c r="B96" s="25" t="s">
        <v>136</v>
      </c>
      <c r="C96" s="46"/>
      <c r="D96" s="30" t="s">
        <v>125</v>
      </c>
      <c r="E96" s="33">
        <v>1</v>
      </c>
      <c r="F96" s="45" t="s">
        <v>41</v>
      </c>
      <c r="G96" s="65"/>
      <c r="H96" s="45" t="s">
        <v>40</v>
      </c>
    </row>
    <row r="97" spans="1:8" s="4" customFormat="1" ht="15" x14ac:dyDescent="0.25">
      <c r="A97" s="45"/>
      <c r="B97" s="25" t="s">
        <v>137</v>
      </c>
      <c r="C97" s="46"/>
      <c r="D97" s="30" t="s">
        <v>125</v>
      </c>
      <c r="E97" s="33">
        <v>1</v>
      </c>
      <c r="F97" s="45" t="s">
        <v>41</v>
      </c>
      <c r="G97" s="63" t="s">
        <v>34</v>
      </c>
      <c r="H97" s="45" t="s">
        <v>40</v>
      </c>
    </row>
    <row r="98" spans="1:8" s="4" customFormat="1" ht="15" x14ac:dyDescent="0.25">
      <c r="A98" s="45"/>
      <c r="B98" s="25" t="s">
        <v>138</v>
      </c>
      <c r="C98" s="46"/>
      <c r="D98" s="30" t="s">
        <v>125</v>
      </c>
      <c r="E98" s="33">
        <v>1</v>
      </c>
      <c r="F98" s="45" t="s">
        <v>41</v>
      </c>
      <c r="G98" s="64"/>
      <c r="H98" s="45" t="s">
        <v>40</v>
      </c>
    </row>
    <row r="99" spans="1:8" s="4" customFormat="1" ht="15" x14ac:dyDescent="0.25">
      <c r="A99" s="45"/>
      <c r="B99" s="25" t="s">
        <v>139</v>
      </c>
      <c r="C99" s="46"/>
      <c r="D99" s="30" t="s">
        <v>125</v>
      </c>
      <c r="E99" s="33">
        <v>3</v>
      </c>
      <c r="F99" s="45" t="s">
        <v>41</v>
      </c>
      <c r="G99" s="64"/>
      <c r="H99" s="45" t="s">
        <v>40</v>
      </c>
    </row>
    <row r="100" spans="1:8" s="4" customFormat="1" ht="15" customHeight="1" x14ac:dyDescent="0.25">
      <c r="A100" s="45"/>
      <c r="B100" s="25" t="s">
        <v>140</v>
      </c>
      <c r="C100" s="46"/>
      <c r="D100" s="30" t="s">
        <v>125</v>
      </c>
      <c r="E100" s="33">
        <v>2</v>
      </c>
      <c r="F100" s="45" t="s">
        <v>41</v>
      </c>
      <c r="G100" s="65"/>
      <c r="H100" s="45" t="s">
        <v>40</v>
      </c>
    </row>
    <row r="101" spans="1:8" s="4" customFormat="1" ht="15" x14ac:dyDescent="0.25">
      <c r="A101" s="45"/>
      <c r="B101" s="25" t="s">
        <v>141</v>
      </c>
      <c r="C101" s="46"/>
      <c r="D101" s="30" t="s">
        <v>125</v>
      </c>
      <c r="E101" s="33">
        <v>6</v>
      </c>
      <c r="F101" s="45" t="s">
        <v>41</v>
      </c>
      <c r="G101" s="63" t="s">
        <v>34</v>
      </c>
      <c r="H101" s="45" t="s">
        <v>40</v>
      </c>
    </row>
    <row r="102" spans="1:8" s="4" customFormat="1" ht="15" x14ac:dyDescent="0.25">
      <c r="A102" s="45"/>
      <c r="B102" s="25" t="s">
        <v>142</v>
      </c>
      <c r="C102" s="46"/>
      <c r="D102" s="30" t="s">
        <v>125</v>
      </c>
      <c r="E102" s="33">
        <v>1</v>
      </c>
      <c r="F102" s="45" t="s">
        <v>41</v>
      </c>
      <c r="G102" s="64"/>
      <c r="H102" s="45" t="s">
        <v>40</v>
      </c>
    </row>
    <row r="103" spans="1:8" s="4" customFormat="1" ht="15" x14ac:dyDescent="0.25">
      <c r="A103" s="45"/>
      <c r="B103" s="25" t="s">
        <v>143</v>
      </c>
      <c r="C103" s="46"/>
      <c r="D103" s="30" t="s">
        <v>125</v>
      </c>
      <c r="E103" s="33">
        <v>5</v>
      </c>
      <c r="F103" s="45" t="s">
        <v>41</v>
      </c>
      <c r="G103" s="64"/>
      <c r="H103" s="45" t="s">
        <v>40</v>
      </c>
    </row>
    <row r="104" spans="1:8" s="4" customFormat="1" ht="15" customHeight="1" x14ac:dyDescent="0.25">
      <c r="A104" s="45"/>
      <c r="B104" s="25" t="s">
        <v>144</v>
      </c>
      <c r="C104" s="46"/>
      <c r="D104" s="30" t="s">
        <v>125</v>
      </c>
      <c r="E104" s="33">
        <v>1</v>
      </c>
      <c r="F104" s="45" t="s">
        <v>41</v>
      </c>
      <c r="G104" s="65"/>
      <c r="H104" s="45" t="s">
        <v>40</v>
      </c>
    </row>
    <row r="105" spans="1:8" s="4" customFormat="1" ht="15" customHeight="1" x14ac:dyDescent="0.25">
      <c r="A105" s="45"/>
      <c r="B105" s="25" t="s">
        <v>145</v>
      </c>
      <c r="C105" s="46"/>
      <c r="D105" s="30" t="s">
        <v>125</v>
      </c>
      <c r="E105" s="33">
        <v>1</v>
      </c>
      <c r="F105" s="45" t="s">
        <v>41</v>
      </c>
      <c r="G105" s="63" t="s">
        <v>34</v>
      </c>
      <c r="H105" s="45" t="s">
        <v>40</v>
      </c>
    </row>
    <row r="106" spans="1:8" s="4" customFormat="1" ht="15" x14ac:dyDescent="0.25">
      <c r="A106" s="45"/>
      <c r="B106" s="25" t="s">
        <v>146</v>
      </c>
      <c r="C106" s="46"/>
      <c r="D106" s="30" t="s">
        <v>125</v>
      </c>
      <c r="E106" s="33">
        <v>2</v>
      </c>
      <c r="F106" s="45" t="s">
        <v>41</v>
      </c>
      <c r="G106" s="64"/>
      <c r="H106" s="45" t="s">
        <v>40</v>
      </c>
    </row>
    <row r="107" spans="1:8" s="4" customFormat="1" ht="25.5" x14ac:dyDescent="0.25">
      <c r="A107" s="45"/>
      <c r="B107" s="25" t="s">
        <v>329</v>
      </c>
      <c r="C107" s="46"/>
      <c r="D107" s="30" t="s">
        <v>125</v>
      </c>
      <c r="E107" s="33">
        <v>1</v>
      </c>
      <c r="F107" s="45" t="s">
        <v>41</v>
      </c>
      <c r="G107" s="64"/>
      <c r="H107" s="45" t="s">
        <v>40</v>
      </c>
    </row>
    <row r="108" spans="1:8" s="4" customFormat="1" ht="15" x14ac:dyDescent="0.25">
      <c r="A108" s="45"/>
      <c r="B108" s="25" t="s">
        <v>147</v>
      </c>
      <c r="C108" s="46"/>
      <c r="D108" s="30" t="s">
        <v>125</v>
      </c>
      <c r="E108" s="33">
        <v>1</v>
      </c>
      <c r="F108" s="45" t="s">
        <v>41</v>
      </c>
      <c r="G108" s="64"/>
      <c r="H108" s="45" t="s">
        <v>40</v>
      </c>
    </row>
    <row r="109" spans="1:8" s="4" customFormat="1" ht="15" customHeight="1" x14ac:dyDescent="0.25">
      <c r="A109" s="45"/>
      <c r="B109" s="25" t="s">
        <v>148</v>
      </c>
      <c r="C109" s="46"/>
      <c r="D109" s="30" t="s">
        <v>125</v>
      </c>
      <c r="E109" s="33">
        <v>1</v>
      </c>
      <c r="F109" s="45" t="s">
        <v>41</v>
      </c>
      <c r="G109" s="64"/>
      <c r="H109" s="45" t="s">
        <v>40</v>
      </c>
    </row>
    <row r="110" spans="1:8" s="4" customFormat="1" ht="15" x14ac:dyDescent="0.25">
      <c r="A110" s="45">
        <v>70</v>
      </c>
      <c r="B110" s="25" t="s">
        <v>149</v>
      </c>
      <c r="C110" s="46" t="s">
        <v>150</v>
      </c>
      <c r="D110" s="30" t="s">
        <v>39</v>
      </c>
      <c r="E110" s="33">
        <v>80</v>
      </c>
      <c r="F110" s="45" t="s">
        <v>41</v>
      </c>
      <c r="G110" s="64"/>
      <c r="H110" s="45" t="s">
        <v>40</v>
      </c>
    </row>
    <row r="111" spans="1:8" s="4" customFormat="1" ht="15" customHeight="1" x14ac:dyDescent="0.25">
      <c r="A111" s="45">
        <f t="shared" si="1"/>
        <v>71</v>
      </c>
      <c r="B111" s="25" t="s">
        <v>151</v>
      </c>
      <c r="C111" s="46" t="s">
        <v>152</v>
      </c>
      <c r="D111" s="30" t="s">
        <v>39</v>
      </c>
      <c r="E111" s="33">
        <v>80</v>
      </c>
      <c r="F111" s="45" t="s">
        <v>41</v>
      </c>
      <c r="G111" s="65"/>
      <c r="H111" s="45" t="s">
        <v>40</v>
      </c>
    </row>
    <row r="112" spans="1:8" s="4" customFormat="1" ht="15" x14ac:dyDescent="0.25">
      <c r="A112" s="45">
        <f t="shared" si="1"/>
        <v>72</v>
      </c>
      <c r="B112" s="25" t="s">
        <v>153</v>
      </c>
      <c r="C112" s="46" t="s">
        <v>154</v>
      </c>
      <c r="D112" s="30" t="s">
        <v>39</v>
      </c>
      <c r="E112" s="33">
        <v>200</v>
      </c>
      <c r="F112" s="45" t="s">
        <v>41</v>
      </c>
      <c r="G112" s="63" t="s">
        <v>34</v>
      </c>
      <c r="H112" s="45" t="s">
        <v>40</v>
      </c>
    </row>
    <row r="113" spans="1:8" s="4" customFormat="1" ht="15" x14ac:dyDescent="0.25">
      <c r="A113" s="45">
        <f t="shared" si="1"/>
        <v>73</v>
      </c>
      <c r="B113" s="25" t="s">
        <v>155</v>
      </c>
      <c r="C113" s="46" t="s">
        <v>156</v>
      </c>
      <c r="D113" s="30" t="s">
        <v>39</v>
      </c>
      <c r="E113" s="33">
        <v>200</v>
      </c>
      <c r="F113" s="45" t="s">
        <v>41</v>
      </c>
      <c r="G113" s="64"/>
      <c r="H113" s="45" t="s">
        <v>40</v>
      </c>
    </row>
    <row r="114" spans="1:8" s="4" customFormat="1" ht="15" x14ac:dyDescent="0.25">
      <c r="A114" s="45">
        <f t="shared" si="1"/>
        <v>74</v>
      </c>
      <c r="B114" s="25" t="s">
        <v>157</v>
      </c>
      <c r="C114" s="46" t="s">
        <v>158</v>
      </c>
      <c r="D114" s="30" t="s">
        <v>86</v>
      </c>
      <c r="E114" s="33">
        <v>800</v>
      </c>
      <c r="F114" s="45" t="s">
        <v>41</v>
      </c>
      <c r="G114" s="64"/>
      <c r="H114" s="45" t="s">
        <v>40</v>
      </c>
    </row>
    <row r="115" spans="1:8" s="4" customFormat="1" ht="15" x14ac:dyDescent="0.25">
      <c r="A115" s="45">
        <f t="shared" si="1"/>
        <v>75</v>
      </c>
      <c r="B115" s="25" t="s">
        <v>159</v>
      </c>
      <c r="C115" s="46" t="s">
        <v>160</v>
      </c>
      <c r="D115" s="30" t="s">
        <v>86</v>
      </c>
      <c r="E115" s="33">
        <v>800</v>
      </c>
      <c r="F115" s="45" t="s">
        <v>41</v>
      </c>
      <c r="G115" s="65"/>
      <c r="H115" s="45" t="s">
        <v>40</v>
      </c>
    </row>
    <row r="116" spans="1:8" s="4" customFormat="1" ht="15" customHeight="1" x14ac:dyDescent="0.25">
      <c r="A116" s="45">
        <f t="shared" si="1"/>
        <v>76</v>
      </c>
      <c r="B116" s="25" t="s">
        <v>161</v>
      </c>
      <c r="C116" s="46" t="s">
        <v>162</v>
      </c>
      <c r="D116" s="30" t="s">
        <v>39</v>
      </c>
      <c r="E116" s="33">
        <v>80</v>
      </c>
      <c r="F116" s="45" t="s">
        <v>41</v>
      </c>
      <c r="G116" s="63" t="s">
        <v>34</v>
      </c>
      <c r="H116" s="45" t="s">
        <v>40</v>
      </c>
    </row>
    <row r="117" spans="1:8" s="4" customFormat="1" ht="15" x14ac:dyDescent="0.25">
      <c r="A117" s="45">
        <f t="shared" si="1"/>
        <v>77</v>
      </c>
      <c r="B117" s="25" t="s">
        <v>163</v>
      </c>
      <c r="C117" s="46" t="s">
        <v>164</v>
      </c>
      <c r="D117" s="30" t="s">
        <v>39</v>
      </c>
      <c r="E117" s="33">
        <v>65</v>
      </c>
      <c r="F117" s="45" t="s">
        <v>41</v>
      </c>
      <c r="G117" s="64"/>
      <c r="H117" s="45" t="s">
        <v>40</v>
      </c>
    </row>
    <row r="118" spans="1:8" s="4" customFormat="1" ht="22.5" x14ac:dyDescent="0.25">
      <c r="A118" s="45">
        <f t="shared" si="1"/>
        <v>78</v>
      </c>
      <c r="B118" s="25" t="s">
        <v>165</v>
      </c>
      <c r="C118" s="46" t="s">
        <v>322</v>
      </c>
      <c r="D118" s="30" t="s">
        <v>39</v>
      </c>
      <c r="E118" s="33">
        <v>50</v>
      </c>
      <c r="F118" s="45" t="s">
        <v>41</v>
      </c>
      <c r="G118" s="64"/>
      <c r="H118" s="45" t="s">
        <v>40</v>
      </c>
    </row>
    <row r="119" spans="1:8" s="4" customFormat="1" ht="22.5" x14ac:dyDescent="0.25">
      <c r="A119" s="45">
        <f t="shared" si="1"/>
        <v>79</v>
      </c>
      <c r="B119" s="25" t="s">
        <v>165</v>
      </c>
      <c r="C119" s="46" t="s">
        <v>323</v>
      </c>
      <c r="D119" s="30" t="s">
        <v>39</v>
      </c>
      <c r="E119" s="33">
        <v>55</v>
      </c>
      <c r="F119" s="45" t="s">
        <v>41</v>
      </c>
      <c r="G119" s="65"/>
      <c r="H119" s="45" t="s">
        <v>40</v>
      </c>
    </row>
    <row r="120" spans="1:8" s="4" customFormat="1" ht="33.75" customHeight="1" x14ac:dyDescent="0.25">
      <c r="A120" s="45">
        <f t="shared" si="1"/>
        <v>80</v>
      </c>
      <c r="B120" s="25" t="s">
        <v>166</v>
      </c>
      <c r="C120" s="46" t="s">
        <v>167</v>
      </c>
      <c r="D120" s="30" t="s">
        <v>335</v>
      </c>
      <c r="E120" s="33">
        <v>11</v>
      </c>
      <c r="F120" s="45" t="s">
        <v>41</v>
      </c>
      <c r="G120" s="63" t="s">
        <v>34</v>
      </c>
      <c r="H120" s="45" t="s">
        <v>40</v>
      </c>
    </row>
    <row r="121" spans="1:8" s="4" customFormat="1" ht="45" x14ac:dyDescent="0.25">
      <c r="A121" s="45">
        <f t="shared" si="1"/>
        <v>81</v>
      </c>
      <c r="B121" s="25" t="s">
        <v>168</v>
      </c>
      <c r="C121" s="46" t="s">
        <v>330</v>
      </c>
      <c r="D121" s="30" t="s">
        <v>335</v>
      </c>
      <c r="E121" s="33">
        <v>8</v>
      </c>
      <c r="F121" s="45" t="s">
        <v>41</v>
      </c>
      <c r="G121" s="64"/>
      <c r="H121" s="45" t="s">
        <v>40</v>
      </c>
    </row>
    <row r="122" spans="1:8" s="4" customFormat="1" ht="33.75" x14ac:dyDescent="0.25">
      <c r="A122" s="45">
        <f t="shared" si="1"/>
        <v>82</v>
      </c>
      <c r="B122" s="25" t="s">
        <v>169</v>
      </c>
      <c r="C122" s="46" t="s">
        <v>170</v>
      </c>
      <c r="D122" s="30" t="s">
        <v>39</v>
      </c>
      <c r="E122" s="33">
        <v>5</v>
      </c>
      <c r="F122" s="45" t="s">
        <v>41</v>
      </c>
      <c r="G122" s="64"/>
      <c r="H122" s="45" t="s">
        <v>40</v>
      </c>
    </row>
    <row r="123" spans="1:8" s="4" customFormat="1" ht="22.5" x14ac:dyDescent="0.25">
      <c r="A123" s="45">
        <f t="shared" si="1"/>
        <v>83</v>
      </c>
      <c r="B123" s="25" t="s">
        <v>169</v>
      </c>
      <c r="C123" s="46" t="s">
        <v>171</v>
      </c>
      <c r="D123" s="30" t="s">
        <v>39</v>
      </c>
      <c r="E123" s="33">
        <v>5</v>
      </c>
      <c r="F123" s="45" t="s">
        <v>41</v>
      </c>
      <c r="G123" s="65"/>
      <c r="H123" s="45" t="s">
        <v>40</v>
      </c>
    </row>
    <row r="124" spans="1:8" s="4" customFormat="1" ht="22.5" customHeight="1" x14ac:dyDescent="0.25">
      <c r="A124" s="45">
        <f t="shared" si="1"/>
        <v>84</v>
      </c>
      <c r="B124" s="25" t="s">
        <v>169</v>
      </c>
      <c r="C124" s="46" t="s">
        <v>172</v>
      </c>
      <c r="D124" s="30" t="s">
        <v>39</v>
      </c>
      <c r="E124" s="33">
        <v>5</v>
      </c>
      <c r="F124" s="45" t="s">
        <v>41</v>
      </c>
      <c r="G124" s="63" t="s">
        <v>34</v>
      </c>
      <c r="H124" s="45" t="s">
        <v>40</v>
      </c>
    </row>
    <row r="125" spans="1:8" s="4" customFormat="1" ht="25.5" customHeight="1" x14ac:dyDescent="0.25">
      <c r="A125" s="45">
        <f t="shared" si="1"/>
        <v>85</v>
      </c>
      <c r="B125" s="25" t="s">
        <v>169</v>
      </c>
      <c r="C125" s="46" t="s">
        <v>328</v>
      </c>
      <c r="D125" s="30" t="s">
        <v>39</v>
      </c>
      <c r="E125" s="33">
        <v>1</v>
      </c>
      <c r="F125" s="45" t="s">
        <v>41</v>
      </c>
      <c r="G125" s="64"/>
      <c r="H125" s="45" t="s">
        <v>40</v>
      </c>
    </row>
    <row r="126" spans="1:8" s="4" customFormat="1" ht="33.75" x14ac:dyDescent="0.25">
      <c r="A126" s="45">
        <f t="shared" si="1"/>
        <v>86</v>
      </c>
      <c r="B126" s="25" t="s">
        <v>173</v>
      </c>
      <c r="C126" s="46" t="s">
        <v>327</v>
      </c>
      <c r="D126" s="30" t="s">
        <v>39</v>
      </c>
      <c r="E126" s="33">
        <v>12</v>
      </c>
      <c r="F126" s="45" t="s">
        <v>41</v>
      </c>
      <c r="G126" s="64"/>
      <c r="H126" s="45" t="s">
        <v>40</v>
      </c>
    </row>
    <row r="127" spans="1:8" s="4" customFormat="1" ht="22.5" x14ac:dyDescent="0.25">
      <c r="A127" s="45">
        <f t="shared" si="1"/>
        <v>87</v>
      </c>
      <c r="B127" s="25" t="s">
        <v>174</v>
      </c>
      <c r="C127" s="46" t="s">
        <v>326</v>
      </c>
      <c r="D127" s="30" t="s">
        <v>39</v>
      </c>
      <c r="E127" s="33">
        <v>1</v>
      </c>
      <c r="F127" s="45" t="s">
        <v>41</v>
      </c>
      <c r="G127" s="65"/>
      <c r="H127" s="45" t="s">
        <v>40</v>
      </c>
    </row>
    <row r="128" spans="1:8" s="4" customFormat="1" ht="33.75" customHeight="1" x14ac:dyDescent="0.25">
      <c r="A128" s="45">
        <f t="shared" si="1"/>
        <v>88</v>
      </c>
      <c r="B128" s="25" t="s">
        <v>175</v>
      </c>
      <c r="C128" s="46" t="s">
        <v>318</v>
      </c>
      <c r="D128" s="30" t="s">
        <v>39</v>
      </c>
      <c r="E128" s="33">
        <v>3</v>
      </c>
      <c r="F128" s="45" t="s">
        <v>41</v>
      </c>
      <c r="G128" s="63" t="s">
        <v>34</v>
      </c>
      <c r="H128" s="45" t="s">
        <v>40</v>
      </c>
    </row>
    <row r="129" spans="1:8" s="4" customFormat="1" ht="22.5" x14ac:dyDescent="0.25">
      <c r="A129" s="45">
        <f t="shared" si="1"/>
        <v>89</v>
      </c>
      <c r="B129" s="25" t="s">
        <v>176</v>
      </c>
      <c r="C129" s="46" t="s">
        <v>319</v>
      </c>
      <c r="D129" s="30" t="s">
        <v>39</v>
      </c>
      <c r="E129" s="33">
        <v>2</v>
      </c>
      <c r="F129" s="45" t="s">
        <v>41</v>
      </c>
      <c r="G129" s="64"/>
      <c r="H129" s="45" t="s">
        <v>40</v>
      </c>
    </row>
    <row r="130" spans="1:8" s="4" customFormat="1" ht="33.75" x14ac:dyDescent="0.25">
      <c r="A130" s="45">
        <f t="shared" si="1"/>
        <v>90</v>
      </c>
      <c r="B130" s="25" t="s">
        <v>177</v>
      </c>
      <c r="C130" s="46" t="s">
        <v>331</v>
      </c>
      <c r="D130" s="30" t="s">
        <v>39</v>
      </c>
      <c r="E130" s="33">
        <v>7</v>
      </c>
      <c r="F130" s="45" t="s">
        <v>41</v>
      </c>
      <c r="G130" s="64"/>
      <c r="H130" s="45" t="s">
        <v>40</v>
      </c>
    </row>
    <row r="131" spans="1:8" s="4" customFormat="1" ht="33.75" x14ac:dyDescent="0.25">
      <c r="A131" s="45">
        <f t="shared" si="1"/>
        <v>91</v>
      </c>
      <c r="B131" s="25" t="s">
        <v>178</v>
      </c>
      <c r="C131" s="46" t="s">
        <v>332</v>
      </c>
      <c r="D131" s="30" t="s">
        <v>335</v>
      </c>
      <c r="E131" s="33">
        <v>1</v>
      </c>
      <c r="F131" s="45" t="s">
        <v>41</v>
      </c>
      <c r="G131" s="65"/>
      <c r="H131" s="45" t="s">
        <v>40</v>
      </c>
    </row>
    <row r="132" spans="1:8" s="4" customFormat="1" ht="33.75" customHeight="1" x14ac:dyDescent="0.25">
      <c r="A132" s="45">
        <f t="shared" si="1"/>
        <v>92</v>
      </c>
      <c r="B132" s="25" t="s">
        <v>179</v>
      </c>
      <c r="C132" s="46" t="s">
        <v>180</v>
      </c>
      <c r="D132" s="30" t="s">
        <v>335</v>
      </c>
      <c r="E132" s="33">
        <v>4</v>
      </c>
      <c r="F132" s="45" t="s">
        <v>41</v>
      </c>
      <c r="G132" s="63" t="s">
        <v>34</v>
      </c>
      <c r="H132" s="45" t="s">
        <v>40</v>
      </c>
    </row>
    <row r="133" spans="1:8" s="4" customFormat="1" ht="22.5" x14ac:dyDescent="0.25">
      <c r="A133" s="45">
        <f t="shared" si="1"/>
        <v>93</v>
      </c>
      <c r="B133" s="25" t="s">
        <v>181</v>
      </c>
      <c r="C133" s="46" t="s">
        <v>182</v>
      </c>
      <c r="D133" s="30" t="s">
        <v>39</v>
      </c>
      <c r="E133" s="33">
        <v>1</v>
      </c>
      <c r="F133" s="45" t="s">
        <v>41</v>
      </c>
      <c r="G133" s="64"/>
      <c r="H133" s="45" t="s">
        <v>40</v>
      </c>
    </row>
    <row r="134" spans="1:8" s="4" customFormat="1" ht="22.5" x14ac:dyDescent="0.25">
      <c r="A134" s="45">
        <f t="shared" ref="A134:A187" si="2">A133+1</f>
        <v>94</v>
      </c>
      <c r="B134" s="25" t="s">
        <v>183</v>
      </c>
      <c r="C134" s="46" t="s">
        <v>184</v>
      </c>
      <c r="D134" s="30" t="s">
        <v>39</v>
      </c>
      <c r="E134" s="33">
        <v>1</v>
      </c>
      <c r="F134" s="45" t="s">
        <v>41</v>
      </c>
      <c r="G134" s="64"/>
      <c r="H134" s="45" t="s">
        <v>40</v>
      </c>
    </row>
    <row r="135" spans="1:8" s="4" customFormat="1" ht="22.5" x14ac:dyDescent="0.25">
      <c r="A135" s="45">
        <f t="shared" si="2"/>
        <v>95</v>
      </c>
      <c r="B135" s="25" t="s">
        <v>185</v>
      </c>
      <c r="C135" s="46" t="s">
        <v>186</v>
      </c>
      <c r="D135" s="30" t="s">
        <v>39</v>
      </c>
      <c r="E135" s="33">
        <v>2</v>
      </c>
      <c r="F135" s="45" t="s">
        <v>41</v>
      </c>
      <c r="G135" s="65"/>
      <c r="H135" s="45" t="s">
        <v>40</v>
      </c>
    </row>
    <row r="136" spans="1:8" s="4" customFormat="1" ht="22.5" customHeight="1" x14ac:dyDescent="0.25">
      <c r="A136" s="45">
        <f t="shared" si="2"/>
        <v>96</v>
      </c>
      <c r="B136" s="25" t="s">
        <v>187</v>
      </c>
      <c r="C136" s="46" t="s">
        <v>188</v>
      </c>
      <c r="D136" s="30" t="s">
        <v>39</v>
      </c>
      <c r="E136" s="33">
        <v>1</v>
      </c>
      <c r="F136" s="45" t="s">
        <v>41</v>
      </c>
      <c r="G136" s="63" t="s">
        <v>34</v>
      </c>
      <c r="H136" s="45" t="s">
        <v>40</v>
      </c>
    </row>
    <row r="137" spans="1:8" s="4" customFormat="1" ht="15" x14ac:dyDescent="0.25">
      <c r="A137" s="45">
        <f t="shared" si="2"/>
        <v>97</v>
      </c>
      <c r="B137" s="25" t="s">
        <v>189</v>
      </c>
      <c r="C137" s="46" t="s">
        <v>190</v>
      </c>
      <c r="D137" s="30" t="s">
        <v>39</v>
      </c>
      <c r="E137" s="33">
        <v>2</v>
      </c>
      <c r="F137" s="45" t="s">
        <v>41</v>
      </c>
      <c r="G137" s="64"/>
      <c r="H137" s="45" t="s">
        <v>40</v>
      </c>
    </row>
    <row r="138" spans="1:8" s="4" customFormat="1" ht="15" x14ac:dyDescent="0.25">
      <c r="A138" s="45">
        <f t="shared" si="2"/>
        <v>98</v>
      </c>
      <c r="B138" s="25" t="s">
        <v>191</v>
      </c>
      <c r="C138" s="46" t="s">
        <v>192</v>
      </c>
      <c r="D138" s="30" t="s">
        <v>39</v>
      </c>
      <c r="E138" s="33">
        <v>2</v>
      </c>
      <c r="F138" s="45" t="s">
        <v>41</v>
      </c>
      <c r="G138" s="64"/>
      <c r="H138" s="45" t="s">
        <v>40</v>
      </c>
    </row>
    <row r="139" spans="1:8" s="4" customFormat="1" ht="22.5" x14ac:dyDescent="0.25">
      <c r="A139" s="45">
        <f t="shared" si="2"/>
        <v>99</v>
      </c>
      <c r="B139" s="25" t="s">
        <v>193</v>
      </c>
      <c r="C139" s="46" t="s">
        <v>194</v>
      </c>
      <c r="D139" s="30" t="s">
        <v>335</v>
      </c>
      <c r="E139" s="33">
        <v>2</v>
      </c>
      <c r="F139" s="45" t="s">
        <v>41</v>
      </c>
      <c r="G139" s="65"/>
      <c r="H139" s="45" t="s">
        <v>40</v>
      </c>
    </row>
    <row r="140" spans="1:8" s="4" customFormat="1" ht="15" customHeight="1" x14ac:dyDescent="0.25">
      <c r="A140" s="45">
        <f t="shared" si="2"/>
        <v>100</v>
      </c>
      <c r="B140" s="25" t="s">
        <v>195</v>
      </c>
      <c r="C140" s="46" t="s">
        <v>196</v>
      </c>
      <c r="D140" s="30" t="s">
        <v>86</v>
      </c>
      <c r="E140" s="33">
        <v>30</v>
      </c>
      <c r="F140" s="45" t="s">
        <v>41</v>
      </c>
      <c r="G140" s="63" t="s">
        <v>34</v>
      </c>
      <c r="H140" s="45" t="s">
        <v>40</v>
      </c>
    </row>
    <row r="141" spans="1:8" s="4" customFormat="1" ht="22.5" x14ac:dyDescent="0.25">
      <c r="A141" s="45">
        <f t="shared" si="2"/>
        <v>101</v>
      </c>
      <c r="B141" s="25" t="s">
        <v>163</v>
      </c>
      <c r="C141" s="46" t="s">
        <v>197</v>
      </c>
      <c r="D141" s="30" t="s">
        <v>39</v>
      </c>
      <c r="E141" s="33">
        <v>100</v>
      </c>
      <c r="F141" s="45" t="s">
        <v>41</v>
      </c>
      <c r="G141" s="64"/>
      <c r="H141" s="45" t="s">
        <v>40</v>
      </c>
    </row>
    <row r="142" spans="1:8" s="4" customFormat="1" ht="15" x14ac:dyDescent="0.25">
      <c r="A142" s="45">
        <f t="shared" si="2"/>
        <v>102</v>
      </c>
      <c r="B142" s="25" t="s">
        <v>168</v>
      </c>
      <c r="C142" s="46" t="s">
        <v>198</v>
      </c>
      <c r="D142" s="30" t="s">
        <v>39</v>
      </c>
      <c r="E142" s="33">
        <v>100</v>
      </c>
      <c r="F142" s="45" t="s">
        <v>41</v>
      </c>
      <c r="G142" s="64"/>
      <c r="H142" s="45" t="s">
        <v>40</v>
      </c>
    </row>
    <row r="143" spans="1:8" s="4" customFormat="1" ht="33.75" x14ac:dyDescent="0.25">
      <c r="A143" s="45">
        <f t="shared" si="2"/>
        <v>103</v>
      </c>
      <c r="B143" s="25" t="s">
        <v>199</v>
      </c>
      <c r="C143" s="46" t="s">
        <v>200</v>
      </c>
      <c r="D143" s="30" t="s">
        <v>39</v>
      </c>
      <c r="E143" s="33">
        <v>20</v>
      </c>
      <c r="F143" s="45" t="s">
        <v>41</v>
      </c>
      <c r="G143" s="65"/>
      <c r="H143" s="45" t="s">
        <v>40</v>
      </c>
    </row>
    <row r="144" spans="1:8" s="4" customFormat="1" ht="22.5" customHeight="1" x14ac:dyDescent="0.25">
      <c r="A144" s="45">
        <f t="shared" si="2"/>
        <v>104</v>
      </c>
      <c r="B144" s="25" t="s">
        <v>201</v>
      </c>
      <c r="C144" s="46" t="s">
        <v>202</v>
      </c>
      <c r="D144" s="30" t="s">
        <v>335</v>
      </c>
      <c r="E144" s="33">
        <v>20</v>
      </c>
      <c r="F144" s="45" t="s">
        <v>41</v>
      </c>
      <c r="G144" s="63" t="s">
        <v>34</v>
      </c>
      <c r="H144" s="45" t="s">
        <v>40</v>
      </c>
    </row>
    <row r="145" spans="1:8" s="4" customFormat="1" ht="33.75" x14ac:dyDescent="0.25">
      <c r="A145" s="45">
        <f t="shared" si="2"/>
        <v>105</v>
      </c>
      <c r="B145" s="25" t="s">
        <v>203</v>
      </c>
      <c r="C145" s="46" t="s">
        <v>204</v>
      </c>
      <c r="D145" s="30" t="s">
        <v>39</v>
      </c>
      <c r="E145" s="33">
        <v>200</v>
      </c>
      <c r="F145" s="45" t="s">
        <v>41</v>
      </c>
      <c r="G145" s="64"/>
      <c r="H145" s="45" t="s">
        <v>40</v>
      </c>
    </row>
    <row r="146" spans="1:8" s="4" customFormat="1" ht="22.5" x14ac:dyDescent="0.25">
      <c r="A146" s="45">
        <f t="shared" si="2"/>
        <v>106</v>
      </c>
      <c r="B146" s="25" t="s">
        <v>205</v>
      </c>
      <c r="C146" s="46" t="s">
        <v>206</v>
      </c>
      <c r="D146" s="30" t="s">
        <v>335</v>
      </c>
      <c r="E146" s="33">
        <v>200</v>
      </c>
      <c r="F146" s="45" t="s">
        <v>41</v>
      </c>
      <c r="G146" s="64"/>
      <c r="H146" s="45" t="s">
        <v>40</v>
      </c>
    </row>
    <row r="147" spans="1:8" s="4" customFormat="1" ht="22.5" x14ac:dyDescent="0.25">
      <c r="A147" s="45">
        <f t="shared" si="2"/>
        <v>107</v>
      </c>
      <c r="B147" s="25" t="s">
        <v>207</v>
      </c>
      <c r="C147" s="46" t="s">
        <v>208</v>
      </c>
      <c r="D147" s="30" t="s">
        <v>39</v>
      </c>
      <c r="E147" s="33">
        <v>200</v>
      </c>
      <c r="F147" s="45" t="s">
        <v>41</v>
      </c>
      <c r="G147" s="65"/>
      <c r="H147" s="45" t="s">
        <v>40</v>
      </c>
    </row>
    <row r="148" spans="1:8" s="4" customFormat="1" ht="22.5" customHeight="1" x14ac:dyDescent="0.25">
      <c r="A148" s="45">
        <f t="shared" si="2"/>
        <v>108</v>
      </c>
      <c r="B148" s="25" t="s">
        <v>209</v>
      </c>
      <c r="C148" s="46" t="s">
        <v>210</v>
      </c>
      <c r="D148" s="30" t="s">
        <v>39</v>
      </c>
      <c r="E148" s="33">
        <v>200</v>
      </c>
      <c r="F148" s="45" t="s">
        <v>41</v>
      </c>
      <c r="G148" s="63" t="s">
        <v>34</v>
      </c>
      <c r="H148" s="45" t="s">
        <v>40</v>
      </c>
    </row>
    <row r="149" spans="1:8" s="4" customFormat="1" ht="22.5" x14ac:dyDescent="0.25">
      <c r="A149" s="45">
        <f t="shared" si="2"/>
        <v>109</v>
      </c>
      <c r="B149" s="25" t="s">
        <v>211</v>
      </c>
      <c r="C149" s="46" t="s">
        <v>324</v>
      </c>
      <c r="D149" s="30" t="s">
        <v>86</v>
      </c>
      <c r="E149" s="33">
        <v>5000</v>
      </c>
      <c r="F149" s="45" t="s">
        <v>41</v>
      </c>
      <c r="G149" s="64"/>
      <c r="H149" s="45" t="s">
        <v>40</v>
      </c>
    </row>
    <row r="150" spans="1:8" s="4" customFormat="1" ht="22.5" x14ac:dyDescent="0.25">
      <c r="A150" s="45">
        <f t="shared" si="2"/>
        <v>110</v>
      </c>
      <c r="B150" s="25" t="s">
        <v>212</v>
      </c>
      <c r="C150" s="46" t="s">
        <v>213</v>
      </c>
      <c r="D150" s="30" t="s">
        <v>39</v>
      </c>
      <c r="E150" s="33">
        <v>100</v>
      </c>
      <c r="F150" s="45" t="s">
        <v>41</v>
      </c>
      <c r="G150" s="64"/>
      <c r="H150" s="45" t="s">
        <v>40</v>
      </c>
    </row>
    <row r="151" spans="1:8" s="4" customFormat="1" ht="15" x14ac:dyDescent="0.25">
      <c r="A151" s="45">
        <f t="shared" si="2"/>
        <v>111</v>
      </c>
      <c r="B151" s="25" t="s">
        <v>214</v>
      </c>
      <c r="C151" s="46" t="s">
        <v>215</v>
      </c>
      <c r="D151" s="30" t="s">
        <v>39</v>
      </c>
      <c r="E151" s="33">
        <v>50</v>
      </c>
      <c r="F151" s="45" t="s">
        <v>41</v>
      </c>
      <c r="G151" s="65"/>
      <c r="H151" s="45" t="s">
        <v>40</v>
      </c>
    </row>
    <row r="152" spans="1:8" s="4" customFormat="1" ht="15" customHeight="1" x14ac:dyDescent="0.25">
      <c r="A152" s="45">
        <f t="shared" si="2"/>
        <v>112</v>
      </c>
      <c r="B152" s="25" t="s">
        <v>216</v>
      </c>
      <c r="C152" s="46" t="s">
        <v>217</v>
      </c>
      <c r="D152" s="30" t="s">
        <v>39</v>
      </c>
      <c r="E152" s="33">
        <v>100</v>
      </c>
      <c r="F152" s="45" t="s">
        <v>41</v>
      </c>
      <c r="G152" s="63" t="s">
        <v>34</v>
      </c>
      <c r="H152" s="45" t="s">
        <v>40</v>
      </c>
    </row>
    <row r="153" spans="1:8" s="4" customFormat="1" ht="22.5" x14ac:dyDescent="0.25">
      <c r="A153" s="45">
        <f t="shared" si="2"/>
        <v>113</v>
      </c>
      <c r="B153" s="25" t="s">
        <v>218</v>
      </c>
      <c r="C153" s="46" t="s">
        <v>325</v>
      </c>
      <c r="D153" s="30" t="s">
        <v>39</v>
      </c>
      <c r="E153" s="33">
        <v>100</v>
      </c>
      <c r="F153" s="45" t="s">
        <v>41</v>
      </c>
      <c r="G153" s="64"/>
      <c r="H153" s="45" t="s">
        <v>40</v>
      </c>
    </row>
    <row r="154" spans="1:8" s="4" customFormat="1" ht="22.5" x14ac:dyDescent="0.25">
      <c r="A154" s="45">
        <f t="shared" si="2"/>
        <v>114</v>
      </c>
      <c r="B154" s="25" t="s">
        <v>219</v>
      </c>
      <c r="C154" s="46" t="s">
        <v>220</v>
      </c>
      <c r="D154" s="30" t="s">
        <v>39</v>
      </c>
      <c r="E154" s="33">
        <v>100</v>
      </c>
      <c r="F154" s="45" t="s">
        <v>41</v>
      </c>
      <c r="G154" s="64"/>
      <c r="H154" s="45" t="s">
        <v>40</v>
      </c>
    </row>
    <row r="155" spans="1:8" s="4" customFormat="1" ht="15" x14ac:dyDescent="0.25">
      <c r="A155" s="45">
        <f t="shared" si="2"/>
        <v>115</v>
      </c>
      <c r="B155" s="25" t="s">
        <v>227</v>
      </c>
      <c r="C155" s="17" t="s">
        <v>228</v>
      </c>
      <c r="D155" s="13" t="s">
        <v>39</v>
      </c>
      <c r="E155" s="23">
        <v>5</v>
      </c>
      <c r="F155" s="45" t="s">
        <v>41</v>
      </c>
      <c r="G155" s="65"/>
      <c r="H155" s="45" t="s">
        <v>40</v>
      </c>
    </row>
    <row r="156" spans="1:8" s="4" customFormat="1" ht="15" customHeight="1" x14ac:dyDescent="0.25">
      <c r="A156" s="45">
        <f t="shared" si="2"/>
        <v>116</v>
      </c>
      <c r="B156" s="25" t="s">
        <v>229</v>
      </c>
      <c r="C156" s="17" t="s">
        <v>230</v>
      </c>
      <c r="D156" s="13" t="s">
        <v>39</v>
      </c>
      <c r="E156" s="23">
        <v>1</v>
      </c>
      <c r="F156" s="45" t="s">
        <v>41</v>
      </c>
      <c r="G156" s="63" t="s">
        <v>34</v>
      </c>
      <c r="H156" s="45" t="s">
        <v>40</v>
      </c>
    </row>
    <row r="157" spans="1:8" s="4" customFormat="1" ht="18.75" customHeight="1" x14ac:dyDescent="0.25">
      <c r="A157" s="45">
        <f t="shared" si="2"/>
        <v>117</v>
      </c>
      <c r="B157" s="25" t="s">
        <v>231</v>
      </c>
      <c r="C157" s="17" t="s">
        <v>232</v>
      </c>
      <c r="D157" s="13" t="s">
        <v>39</v>
      </c>
      <c r="E157" s="23">
        <v>1</v>
      </c>
      <c r="F157" s="45" t="s">
        <v>41</v>
      </c>
      <c r="G157" s="64"/>
      <c r="H157" s="45" t="s">
        <v>40</v>
      </c>
    </row>
    <row r="158" spans="1:8" s="4" customFormat="1" ht="15" x14ac:dyDescent="0.25">
      <c r="A158" s="45">
        <f t="shared" si="2"/>
        <v>118</v>
      </c>
      <c r="B158" s="25" t="s">
        <v>233</v>
      </c>
      <c r="C158" s="17" t="s">
        <v>232</v>
      </c>
      <c r="D158" s="13" t="s">
        <v>39</v>
      </c>
      <c r="E158" s="23">
        <v>2</v>
      </c>
      <c r="F158" s="45" t="s">
        <v>41</v>
      </c>
      <c r="G158" s="64"/>
      <c r="H158" s="45" t="s">
        <v>40</v>
      </c>
    </row>
    <row r="159" spans="1:8" s="4" customFormat="1" ht="25.5" x14ac:dyDescent="0.25">
      <c r="A159" s="45">
        <f t="shared" si="2"/>
        <v>119</v>
      </c>
      <c r="B159" s="25" t="s">
        <v>234</v>
      </c>
      <c r="C159" s="17" t="s">
        <v>235</v>
      </c>
      <c r="D159" s="13" t="s">
        <v>39</v>
      </c>
      <c r="E159" s="23">
        <v>1</v>
      </c>
      <c r="F159" s="45" t="s">
        <v>41</v>
      </c>
      <c r="G159" s="65"/>
      <c r="H159" s="45" t="s">
        <v>40</v>
      </c>
    </row>
    <row r="160" spans="1:8" s="4" customFormat="1" ht="15" customHeight="1" x14ac:dyDescent="0.25">
      <c r="A160" s="45">
        <f t="shared" si="2"/>
        <v>120</v>
      </c>
      <c r="B160" s="25" t="s">
        <v>236</v>
      </c>
      <c r="C160" s="17" t="s">
        <v>237</v>
      </c>
      <c r="D160" s="13" t="s">
        <v>39</v>
      </c>
      <c r="E160" s="23">
        <v>2</v>
      </c>
      <c r="F160" s="45" t="s">
        <v>41</v>
      </c>
      <c r="G160" s="63" t="s">
        <v>34</v>
      </c>
      <c r="H160" s="45" t="s">
        <v>40</v>
      </c>
    </row>
    <row r="161" spans="1:8" s="4" customFormat="1" ht="15" x14ac:dyDescent="0.25">
      <c r="A161" s="45">
        <f t="shared" si="2"/>
        <v>121</v>
      </c>
      <c r="B161" s="25" t="s">
        <v>238</v>
      </c>
      <c r="C161" s="17" t="s">
        <v>239</v>
      </c>
      <c r="D161" s="13" t="s">
        <v>39</v>
      </c>
      <c r="E161" s="23">
        <v>1</v>
      </c>
      <c r="F161" s="45" t="s">
        <v>41</v>
      </c>
      <c r="G161" s="64"/>
      <c r="H161" s="45" t="s">
        <v>40</v>
      </c>
    </row>
    <row r="162" spans="1:8" s="4" customFormat="1" ht="15" x14ac:dyDescent="0.25">
      <c r="A162" s="45">
        <f t="shared" si="2"/>
        <v>122</v>
      </c>
      <c r="B162" s="25" t="s">
        <v>240</v>
      </c>
      <c r="C162" s="46" t="s">
        <v>241</v>
      </c>
      <c r="D162" s="30" t="s">
        <v>242</v>
      </c>
      <c r="E162" s="35">
        <v>2</v>
      </c>
      <c r="F162" s="45" t="s">
        <v>41</v>
      </c>
      <c r="G162" s="64"/>
      <c r="H162" s="45" t="s">
        <v>40</v>
      </c>
    </row>
    <row r="163" spans="1:8" s="4" customFormat="1" ht="15" x14ac:dyDescent="0.25">
      <c r="A163" s="45">
        <f t="shared" si="2"/>
        <v>123</v>
      </c>
      <c r="B163" s="25" t="s">
        <v>243</v>
      </c>
      <c r="C163" s="46"/>
      <c r="D163" s="30" t="s">
        <v>242</v>
      </c>
      <c r="E163" s="35">
        <v>4</v>
      </c>
      <c r="F163" s="45" t="s">
        <v>41</v>
      </c>
      <c r="G163" s="65"/>
      <c r="H163" s="45" t="s">
        <v>40</v>
      </c>
    </row>
    <row r="164" spans="1:8" s="4" customFormat="1" ht="15" customHeight="1" x14ac:dyDescent="0.25">
      <c r="A164" s="45">
        <f t="shared" si="2"/>
        <v>124</v>
      </c>
      <c r="B164" s="25" t="s">
        <v>244</v>
      </c>
      <c r="C164" s="46"/>
      <c r="D164" s="30" t="s">
        <v>38</v>
      </c>
      <c r="E164" s="35">
        <v>167</v>
      </c>
      <c r="F164" s="45" t="s">
        <v>41</v>
      </c>
      <c r="G164" s="63" t="s">
        <v>34</v>
      </c>
      <c r="H164" s="45" t="s">
        <v>40</v>
      </c>
    </row>
    <row r="165" spans="1:8" s="4" customFormat="1" ht="15" x14ac:dyDescent="0.25">
      <c r="A165" s="45">
        <f t="shared" si="2"/>
        <v>125</v>
      </c>
      <c r="B165" s="25" t="s">
        <v>245</v>
      </c>
      <c r="C165" s="46"/>
      <c r="D165" s="30" t="s">
        <v>38</v>
      </c>
      <c r="E165" s="35">
        <v>82</v>
      </c>
      <c r="F165" s="45" t="s">
        <v>41</v>
      </c>
      <c r="G165" s="64"/>
      <c r="H165" s="45" t="s">
        <v>40</v>
      </c>
    </row>
    <row r="166" spans="1:8" s="4" customFormat="1" ht="15" x14ac:dyDescent="0.25">
      <c r="A166" s="45">
        <f t="shared" si="2"/>
        <v>126</v>
      </c>
      <c r="B166" s="25" t="s">
        <v>246</v>
      </c>
      <c r="C166" s="46"/>
      <c r="D166" s="30" t="s">
        <v>38</v>
      </c>
      <c r="E166" s="35">
        <v>540</v>
      </c>
      <c r="F166" s="45" t="s">
        <v>41</v>
      </c>
      <c r="G166" s="64"/>
      <c r="H166" s="45" t="s">
        <v>40</v>
      </c>
    </row>
    <row r="167" spans="1:8" s="4" customFormat="1" ht="15" x14ac:dyDescent="0.25">
      <c r="A167" s="45">
        <f t="shared" si="2"/>
        <v>127</v>
      </c>
      <c r="B167" s="25" t="s">
        <v>247</v>
      </c>
      <c r="C167" s="46"/>
      <c r="D167" s="30" t="s">
        <v>248</v>
      </c>
      <c r="E167" s="35">
        <v>102</v>
      </c>
      <c r="F167" s="45" t="s">
        <v>41</v>
      </c>
      <c r="G167" s="65"/>
      <c r="H167" s="45" t="s">
        <v>40</v>
      </c>
    </row>
    <row r="168" spans="1:8" s="4" customFormat="1" ht="15" customHeight="1" x14ac:dyDescent="0.25">
      <c r="A168" s="45">
        <f t="shared" si="2"/>
        <v>128</v>
      </c>
      <c r="B168" s="25" t="s">
        <v>249</v>
      </c>
      <c r="C168" s="46"/>
      <c r="D168" s="30" t="s">
        <v>250</v>
      </c>
      <c r="E168" s="35">
        <v>108</v>
      </c>
      <c r="F168" s="45" t="s">
        <v>41</v>
      </c>
      <c r="G168" s="63" t="s">
        <v>34</v>
      </c>
      <c r="H168" s="45" t="s">
        <v>40</v>
      </c>
    </row>
    <row r="169" spans="1:8" s="4" customFormat="1" ht="25.5" x14ac:dyDescent="0.25">
      <c r="A169" s="45">
        <f t="shared" si="2"/>
        <v>129</v>
      </c>
      <c r="B169" s="25" t="s">
        <v>253</v>
      </c>
      <c r="C169" s="46" t="s">
        <v>254</v>
      </c>
      <c r="D169" s="30" t="s">
        <v>335</v>
      </c>
      <c r="E169" s="35">
        <v>1</v>
      </c>
      <c r="F169" s="45" t="s">
        <v>41</v>
      </c>
      <c r="G169" s="64"/>
      <c r="H169" s="45" t="s">
        <v>40</v>
      </c>
    </row>
    <row r="170" spans="1:8" s="4" customFormat="1" ht="15" x14ac:dyDescent="0.25">
      <c r="A170" s="45">
        <f t="shared" si="2"/>
        <v>130</v>
      </c>
      <c r="B170" s="25" t="s">
        <v>286</v>
      </c>
      <c r="C170" s="46" t="s">
        <v>287</v>
      </c>
      <c r="D170" s="30" t="s">
        <v>36</v>
      </c>
      <c r="E170" s="35">
        <v>52190</v>
      </c>
      <c r="F170" s="45" t="s">
        <v>41</v>
      </c>
      <c r="G170" s="64"/>
      <c r="H170" s="45" t="s">
        <v>40</v>
      </c>
    </row>
    <row r="171" spans="1:8" s="4" customFormat="1" ht="15" x14ac:dyDescent="0.25">
      <c r="A171" s="45">
        <f t="shared" si="2"/>
        <v>131</v>
      </c>
      <c r="B171" s="25" t="s">
        <v>288</v>
      </c>
      <c r="C171" s="46" t="s">
        <v>289</v>
      </c>
      <c r="D171" s="30" t="s">
        <v>39</v>
      </c>
      <c r="E171" s="35">
        <v>16</v>
      </c>
      <c r="F171" s="45" t="s">
        <v>41</v>
      </c>
      <c r="G171" s="65"/>
      <c r="H171" s="45" t="s">
        <v>40</v>
      </c>
    </row>
    <row r="172" spans="1:8" s="4" customFormat="1" ht="15" customHeight="1" x14ac:dyDescent="0.25">
      <c r="A172" s="45">
        <f t="shared" si="2"/>
        <v>132</v>
      </c>
      <c r="B172" s="25" t="s">
        <v>290</v>
      </c>
      <c r="C172" s="46" t="s">
        <v>291</v>
      </c>
      <c r="D172" s="30" t="s">
        <v>39</v>
      </c>
      <c r="E172" s="35">
        <v>16</v>
      </c>
      <c r="F172" s="45" t="s">
        <v>41</v>
      </c>
      <c r="G172" s="63" t="s">
        <v>34</v>
      </c>
      <c r="H172" s="45" t="s">
        <v>40</v>
      </c>
    </row>
    <row r="173" spans="1:8" s="4" customFormat="1" ht="38.25" x14ac:dyDescent="0.25">
      <c r="A173" s="45">
        <f t="shared" si="2"/>
        <v>133</v>
      </c>
      <c r="B173" s="25" t="s">
        <v>292</v>
      </c>
      <c r="C173" s="46" t="s">
        <v>293</v>
      </c>
      <c r="D173" s="30" t="s">
        <v>36</v>
      </c>
      <c r="E173" s="35">
        <v>480</v>
      </c>
      <c r="F173" s="45" t="s">
        <v>41</v>
      </c>
      <c r="G173" s="64"/>
      <c r="H173" s="45" t="s">
        <v>40</v>
      </c>
    </row>
    <row r="174" spans="1:8" s="4" customFormat="1" ht="38.25" x14ac:dyDescent="0.25">
      <c r="A174" s="45">
        <f t="shared" si="2"/>
        <v>134</v>
      </c>
      <c r="B174" s="25" t="s">
        <v>294</v>
      </c>
      <c r="C174" s="46" t="s">
        <v>295</v>
      </c>
      <c r="D174" s="30" t="s">
        <v>36</v>
      </c>
      <c r="E174" s="35">
        <v>400</v>
      </c>
      <c r="F174" s="45" t="s">
        <v>41</v>
      </c>
      <c r="G174" s="64"/>
      <c r="H174" s="45" t="s">
        <v>40</v>
      </c>
    </row>
    <row r="175" spans="1:8" s="4" customFormat="1" ht="38.25" x14ac:dyDescent="0.25">
      <c r="A175" s="45">
        <f t="shared" si="2"/>
        <v>135</v>
      </c>
      <c r="B175" s="25" t="s">
        <v>296</v>
      </c>
      <c r="C175" s="46" t="s">
        <v>297</v>
      </c>
      <c r="D175" s="30" t="s">
        <v>36</v>
      </c>
      <c r="E175" s="35">
        <v>400</v>
      </c>
      <c r="F175" s="45" t="s">
        <v>41</v>
      </c>
      <c r="G175" s="65"/>
      <c r="H175" s="45" t="s">
        <v>40</v>
      </c>
    </row>
    <row r="176" spans="1:8" s="4" customFormat="1" ht="38.25" x14ac:dyDescent="0.25">
      <c r="A176" s="45">
        <f t="shared" si="2"/>
        <v>136</v>
      </c>
      <c r="B176" s="25" t="s">
        <v>298</v>
      </c>
      <c r="C176" s="46" t="s">
        <v>299</v>
      </c>
      <c r="D176" s="30" t="s">
        <v>36</v>
      </c>
      <c r="E176" s="35">
        <v>1200</v>
      </c>
      <c r="F176" s="45" t="s">
        <v>41</v>
      </c>
      <c r="G176" s="63" t="s">
        <v>34</v>
      </c>
      <c r="H176" s="45" t="s">
        <v>40</v>
      </c>
    </row>
    <row r="177" spans="1:8" s="4" customFormat="1" ht="63.75" x14ac:dyDescent="0.25">
      <c r="A177" s="45">
        <f t="shared" si="2"/>
        <v>137</v>
      </c>
      <c r="B177" s="25" t="s">
        <v>300</v>
      </c>
      <c r="C177" s="46" t="s">
        <v>301</v>
      </c>
      <c r="D177" s="30" t="s">
        <v>39</v>
      </c>
      <c r="E177" s="35">
        <v>40</v>
      </c>
      <c r="F177" s="45" t="s">
        <v>41</v>
      </c>
      <c r="G177" s="64"/>
      <c r="H177" s="45" t="s">
        <v>40</v>
      </c>
    </row>
    <row r="178" spans="1:8" s="4" customFormat="1" ht="15" x14ac:dyDescent="0.25">
      <c r="A178" s="45">
        <f t="shared" si="2"/>
        <v>138</v>
      </c>
      <c r="B178" s="25" t="s">
        <v>302</v>
      </c>
      <c r="C178" s="46"/>
      <c r="D178" s="30" t="s">
        <v>39</v>
      </c>
      <c r="E178" s="35">
        <v>2187</v>
      </c>
      <c r="F178" s="45" t="s">
        <v>41</v>
      </c>
      <c r="G178" s="64"/>
      <c r="H178" s="45" t="s">
        <v>40</v>
      </c>
    </row>
    <row r="179" spans="1:8" s="4" customFormat="1" ht="15" x14ac:dyDescent="0.25">
      <c r="A179" s="45">
        <f t="shared" si="2"/>
        <v>139</v>
      </c>
      <c r="B179" s="25" t="s">
        <v>303</v>
      </c>
      <c r="C179" s="46"/>
      <c r="D179" s="30" t="s">
        <v>39</v>
      </c>
      <c r="E179" s="35">
        <v>41</v>
      </c>
      <c r="F179" s="45" t="s">
        <v>41</v>
      </c>
      <c r="G179" s="65"/>
      <c r="H179" s="45" t="s">
        <v>40</v>
      </c>
    </row>
    <row r="180" spans="1:8" s="4" customFormat="1" ht="15" customHeight="1" x14ac:dyDescent="0.25">
      <c r="A180" s="45">
        <f t="shared" si="2"/>
        <v>140</v>
      </c>
      <c r="B180" s="25" t="s">
        <v>304</v>
      </c>
      <c r="C180" s="46"/>
      <c r="D180" s="30" t="s">
        <v>39</v>
      </c>
      <c r="E180" s="35">
        <v>41</v>
      </c>
      <c r="F180" s="45" t="s">
        <v>41</v>
      </c>
      <c r="G180" s="63" t="s">
        <v>34</v>
      </c>
      <c r="H180" s="45" t="s">
        <v>40</v>
      </c>
    </row>
    <row r="181" spans="1:8" s="4" customFormat="1" ht="25.5" x14ac:dyDescent="0.25">
      <c r="A181" s="45">
        <f t="shared" si="2"/>
        <v>141</v>
      </c>
      <c r="B181" s="25" t="s">
        <v>305</v>
      </c>
      <c r="C181" s="46" t="s">
        <v>306</v>
      </c>
      <c r="D181" s="30" t="s">
        <v>250</v>
      </c>
      <c r="E181" s="35">
        <v>58</v>
      </c>
      <c r="F181" s="45" t="s">
        <v>41</v>
      </c>
      <c r="G181" s="64"/>
      <c r="H181" s="45" t="s">
        <v>40</v>
      </c>
    </row>
    <row r="182" spans="1:8" s="4" customFormat="1" ht="15" x14ac:dyDescent="0.25">
      <c r="A182" s="45">
        <f t="shared" si="2"/>
        <v>142</v>
      </c>
      <c r="B182" s="25" t="s">
        <v>307</v>
      </c>
      <c r="C182" s="29" t="s">
        <v>308</v>
      </c>
      <c r="D182" s="45" t="s">
        <v>39</v>
      </c>
      <c r="E182" s="38">
        <v>9</v>
      </c>
      <c r="F182" s="45" t="s">
        <v>41</v>
      </c>
      <c r="G182" s="64"/>
      <c r="H182" s="45" t="s">
        <v>40</v>
      </c>
    </row>
    <row r="183" spans="1:8" s="4" customFormat="1" ht="15" x14ac:dyDescent="0.25">
      <c r="A183" s="45">
        <f t="shared" si="2"/>
        <v>143</v>
      </c>
      <c r="B183" s="25" t="s">
        <v>309</v>
      </c>
      <c r="C183" s="29" t="s">
        <v>310</v>
      </c>
      <c r="D183" s="45" t="s">
        <v>39</v>
      </c>
      <c r="E183" s="38">
        <v>16</v>
      </c>
      <c r="F183" s="45" t="s">
        <v>41</v>
      </c>
      <c r="G183" s="65"/>
      <c r="H183" s="45" t="s">
        <v>40</v>
      </c>
    </row>
    <row r="184" spans="1:8" s="4" customFormat="1" ht="15" customHeight="1" x14ac:dyDescent="0.25">
      <c r="A184" s="45">
        <f t="shared" si="2"/>
        <v>144</v>
      </c>
      <c r="B184" s="25" t="s">
        <v>311</v>
      </c>
      <c r="C184" s="46" t="s">
        <v>312</v>
      </c>
      <c r="D184" s="45" t="s">
        <v>39</v>
      </c>
      <c r="E184" s="38">
        <v>39</v>
      </c>
      <c r="F184" s="45" t="s">
        <v>41</v>
      </c>
      <c r="G184" s="63" t="s">
        <v>34</v>
      </c>
      <c r="H184" s="45" t="s">
        <v>40</v>
      </c>
    </row>
    <row r="185" spans="1:8" s="4" customFormat="1" ht="15" x14ac:dyDescent="0.25">
      <c r="A185" s="45">
        <f t="shared" si="2"/>
        <v>145</v>
      </c>
      <c r="B185" s="25" t="s">
        <v>313</v>
      </c>
      <c r="C185" s="46" t="s">
        <v>314</v>
      </c>
      <c r="D185" s="45" t="s">
        <v>39</v>
      </c>
      <c r="E185" s="38">
        <v>52</v>
      </c>
      <c r="F185" s="45" t="s">
        <v>41</v>
      </c>
      <c r="G185" s="64"/>
      <c r="H185" s="45" t="s">
        <v>40</v>
      </c>
    </row>
    <row r="186" spans="1:8" s="4" customFormat="1" ht="15" x14ac:dyDescent="0.25">
      <c r="A186" s="45">
        <f t="shared" si="2"/>
        <v>146</v>
      </c>
      <c r="B186" s="25" t="s">
        <v>315</v>
      </c>
      <c r="C186" s="46" t="s">
        <v>316</v>
      </c>
      <c r="D186" s="30" t="s">
        <v>39</v>
      </c>
      <c r="E186" s="35">
        <v>8</v>
      </c>
      <c r="F186" s="45" t="s">
        <v>41</v>
      </c>
      <c r="G186" s="64"/>
      <c r="H186" s="45" t="s">
        <v>40</v>
      </c>
    </row>
    <row r="187" spans="1:8" s="4" customFormat="1" x14ac:dyDescent="0.25">
      <c r="A187" s="45">
        <f t="shared" si="2"/>
        <v>147</v>
      </c>
      <c r="B187" s="32" t="s">
        <v>280</v>
      </c>
      <c r="C187" s="29"/>
      <c r="D187" s="45" t="s">
        <v>317</v>
      </c>
      <c r="E187" s="38">
        <v>326</v>
      </c>
      <c r="F187" s="45" t="s">
        <v>41</v>
      </c>
      <c r="G187" s="65"/>
      <c r="H187" s="45" t="s">
        <v>40</v>
      </c>
    </row>
    <row r="188" spans="1:8" s="5" customFormat="1" ht="11.25" x14ac:dyDescent="0.25">
      <c r="B188" s="66" t="s">
        <v>14</v>
      </c>
      <c r="C188" s="66"/>
      <c r="D188" s="66"/>
      <c r="E188" s="66"/>
      <c r="F188" s="66"/>
      <c r="G188" s="66"/>
      <c r="H188" s="66"/>
    </row>
    <row r="189" spans="1:8" s="5" customFormat="1" ht="11.25" customHeight="1" x14ac:dyDescent="0.25">
      <c r="B189" s="62" t="s">
        <v>15</v>
      </c>
      <c r="C189" s="62"/>
      <c r="D189" s="62"/>
      <c r="E189" s="62"/>
      <c r="F189" s="62"/>
      <c r="G189" s="62"/>
      <c r="H189" s="62"/>
    </row>
    <row r="190" spans="1:8" s="5" customFormat="1" ht="11.25" x14ac:dyDescent="0.25">
      <c r="B190" s="62"/>
      <c r="C190" s="62"/>
      <c r="D190" s="62"/>
      <c r="E190" s="62"/>
      <c r="F190" s="62"/>
      <c r="G190" s="62"/>
      <c r="H190" s="62"/>
    </row>
    <row r="191" spans="1:8" s="5" customFormat="1" ht="11.25" customHeight="1" x14ac:dyDescent="0.25">
      <c r="B191" s="62" t="s">
        <v>16</v>
      </c>
      <c r="C191" s="62"/>
      <c r="D191" s="62"/>
      <c r="E191" s="62"/>
      <c r="F191" s="62"/>
      <c r="G191" s="62"/>
      <c r="H191" s="62"/>
    </row>
    <row r="192" spans="1:8" s="5" customFormat="1" ht="11.25" customHeight="1" x14ac:dyDescent="0.25">
      <c r="B192" s="62" t="s">
        <v>17</v>
      </c>
      <c r="C192" s="62"/>
      <c r="D192" s="62"/>
      <c r="E192" s="62"/>
      <c r="F192" s="62"/>
      <c r="G192" s="62"/>
      <c r="H192" s="62"/>
    </row>
    <row r="193" spans="2:8" s="5" customFormat="1" ht="11.25" customHeight="1" x14ac:dyDescent="0.25">
      <c r="B193" s="62" t="s">
        <v>18</v>
      </c>
      <c r="C193" s="62"/>
      <c r="D193" s="62"/>
      <c r="E193" s="62"/>
      <c r="F193" s="62"/>
      <c r="G193" s="62"/>
      <c r="H193" s="62"/>
    </row>
    <row r="194" spans="2:8" s="5" customFormat="1" ht="11.25" customHeight="1" x14ac:dyDescent="0.25">
      <c r="B194" s="62" t="s">
        <v>7</v>
      </c>
      <c r="C194" s="62"/>
      <c r="D194" s="62"/>
      <c r="E194" s="62"/>
      <c r="F194" s="62"/>
      <c r="G194" s="62"/>
      <c r="H194" s="62"/>
    </row>
    <row r="195" spans="2:8" s="5" customFormat="1" ht="11.25" customHeight="1" x14ac:dyDescent="0.25">
      <c r="B195" s="62" t="s">
        <v>19</v>
      </c>
      <c r="C195" s="62"/>
      <c r="D195" s="62"/>
      <c r="E195" s="62"/>
      <c r="F195" s="62"/>
      <c r="G195" s="62"/>
      <c r="H195" s="62"/>
    </row>
    <row r="196" spans="2:8" s="5" customFormat="1" ht="11.25" customHeight="1" x14ac:dyDescent="0.25">
      <c r="B196" s="62" t="s">
        <v>8</v>
      </c>
      <c r="C196" s="62"/>
      <c r="D196" s="62"/>
      <c r="E196" s="62"/>
      <c r="F196" s="62"/>
      <c r="G196" s="62"/>
      <c r="H196" s="62"/>
    </row>
    <row r="197" spans="2:8" s="5" customFormat="1" ht="11.25" x14ac:dyDescent="0.25">
      <c r="B197" s="60" t="s">
        <v>9</v>
      </c>
      <c r="C197" s="60"/>
      <c r="D197" s="60"/>
      <c r="E197" s="60"/>
      <c r="F197" s="60"/>
      <c r="G197" s="60"/>
      <c r="H197" s="60"/>
    </row>
    <row r="198" spans="2:8" s="5" customFormat="1" ht="11.25" x14ac:dyDescent="0.25">
      <c r="B198" s="60" t="s">
        <v>10</v>
      </c>
      <c r="C198" s="60"/>
      <c r="D198" s="60"/>
      <c r="E198" s="60"/>
      <c r="F198" s="60"/>
      <c r="G198" s="60"/>
      <c r="H198" s="60"/>
    </row>
    <row r="199" spans="2:8" s="5" customFormat="1" ht="11.25" x14ac:dyDescent="0.25">
      <c r="B199" s="60" t="s">
        <v>20</v>
      </c>
      <c r="C199" s="60"/>
      <c r="D199" s="60"/>
      <c r="E199" s="60"/>
      <c r="F199" s="60"/>
      <c r="G199" s="60"/>
      <c r="H199" s="60"/>
    </row>
    <row r="200" spans="2:8" s="5" customFormat="1" ht="11.25" x14ac:dyDescent="0.25">
      <c r="B200" s="60" t="s">
        <v>11</v>
      </c>
      <c r="C200" s="60"/>
      <c r="D200" s="60"/>
      <c r="E200" s="60"/>
      <c r="F200" s="60"/>
      <c r="G200" s="60"/>
      <c r="H200" s="60"/>
    </row>
    <row r="201" spans="2:8" s="5" customFormat="1" ht="11.25" x14ac:dyDescent="0.25">
      <c r="B201" s="60" t="s">
        <v>21</v>
      </c>
      <c r="C201" s="60"/>
      <c r="D201" s="60"/>
      <c r="E201" s="60"/>
      <c r="F201" s="60"/>
      <c r="G201" s="60"/>
      <c r="H201" s="60"/>
    </row>
    <row r="202" spans="2:8" s="5" customFormat="1" ht="11.25" customHeight="1" x14ac:dyDescent="0.25">
      <c r="B202" s="60" t="s">
        <v>22</v>
      </c>
      <c r="C202" s="60"/>
      <c r="D202" s="60"/>
      <c r="E202" s="60"/>
      <c r="F202" s="60"/>
      <c r="G202" s="60"/>
      <c r="H202" s="60"/>
    </row>
    <row r="203" spans="2:8" s="5" customFormat="1" ht="11.25" x14ac:dyDescent="0.25">
      <c r="B203" s="58" t="s">
        <v>23</v>
      </c>
      <c r="C203" s="58"/>
      <c r="D203" s="58"/>
      <c r="E203" s="58"/>
      <c r="F203" s="47"/>
      <c r="G203" s="47"/>
      <c r="H203" s="47"/>
    </row>
    <row r="204" spans="2:8" s="5" customFormat="1" ht="11.25" customHeight="1" x14ac:dyDescent="0.25">
      <c r="B204" s="59" t="s">
        <v>24</v>
      </c>
      <c r="C204" s="59"/>
      <c r="D204" s="59"/>
      <c r="E204" s="59"/>
      <c r="F204" s="59"/>
      <c r="G204" s="59"/>
      <c r="H204" s="59"/>
    </row>
    <row r="205" spans="2:8" s="5" customFormat="1" ht="11.25" customHeight="1" x14ac:dyDescent="0.25">
      <c r="B205" s="60" t="s">
        <v>25</v>
      </c>
      <c r="C205" s="60"/>
      <c r="D205" s="60"/>
      <c r="E205" s="60"/>
      <c r="F205" s="60"/>
      <c r="G205" s="60"/>
      <c r="H205" s="60"/>
    </row>
    <row r="206" spans="2:8" s="5" customFormat="1" ht="11.25" customHeight="1" x14ac:dyDescent="0.25">
      <c r="B206" s="60" t="s">
        <v>26</v>
      </c>
      <c r="C206" s="60"/>
      <c r="D206" s="60"/>
      <c r="E206" s="60"/>
      <c r="F206" s="60"/>
      <c r="G206" s="60"/>
      <c r="H206" s="60"/>
    </row>
    <row r="207" spans="2:8" s="5" customFormat="1" ht="11.25" x14ac:dyDescent="0.25">
      <c r="B207" s="60" t="s">
        <v>27</v>
      </c>
      <c r="C207" s="60"/>
      <c r="D207" s="60"/>
      <c r="E207" s="60"/>
      <c r="F207" s="60"/>
      <c r="G207" s="60"/>
      <c r="H207" s="60"/>
    </row>
    <row r="208" spans="2:8" s="5" customFormat="1" ht="11.25" x14ac:dyDescent="0.25">
      <c r="B208" s="60" t="s">
        <v>28</v>
      </c>
      <c r="C208" s="60"/>
      <c r="D208" s="60"/>
      <c r="E208" s="60"/>
      <c r="F208" s="60"/>
      <c r="G208" s="60"/>
      <c r="H208" s="60"/>
    </row>
    <row r="209" spans="1:8" s="5" customFormat="1" ht="11.25" customHeight="1" x14ac:dyDescent="0.25">
      <c r="B209" s="60" t="s">
        <v>29</v>
      </c>
      <c r="C209" s="60"/>
      <c r="D209" s="60"/>
      <c r="E209" s="60"/>
      <c r="F209" s="60"/>
      <c r="G209" s="60"/>
      <c r="H209" s="60"/>
    </row>
    <row r="210" spans="1:8" s="5" customFormat="1" ht="11.25" customHeight="1" x14ac:dyDescent="0.25">
      <c r="B210" s="60" t="s">
        <v>30</v>
      </c>
      <c r="C210" s="60"/>
      <c r="D210" s="60"/>
      <c r="E210" s="60"/>
      <c r="F210" s="60"/>
      <c r="G210" s="60"/>
      <c r="H210" s="60"/>
    </row>
    <row r="211" spans="1:8" s="5" customFormat="1" ht="11.25" customHeight="1" x14ac:dyDescent="0.25">
      <c r="B211" s="61" t="s">
        <v>31</v>
      </c>
      <c r="C211" s="61"/>
      <c r="D211" s="61"/>
      <c r="E211" s="61"/>
      <c r="F211" s="61"/>
      <c r="G211" s="61"/>
      <c r="H211" s="61"/>
    </row>
    <row r="212" spans="1:8" s="5" customFormat="1" ht="11.25" customHeight="1" x14ac:dyDescent="0.25">
      <c r="B212" s="60" t="s">
        <v>32</v>
      </c>
      <c r="C212" s="60"/>
      <c r="D212" s="60"/>
      <c r="E212" s="60"/>
      <c r="F212" s="60"/>
      <c r="G212" s="60"/>
      <c r="H212" s="60"/>
    </row>
    <row r="213" spans="1:8" s="5" customFormat="1" ht="11.25" customHeight="1" x14ac:dyDescent="0.25">
      <c r="B213" s="59" t="s">
        <v>33</v>
      </c>
      <c r="C213" s="59"/>
      <c r="D213" s="59"/>
      <c r="E213" s="59"/>
      <c r="F213" s="59"/>
      <c r="G213" s="59"/>
      <c r="H213" s="59"/>
    </row>
    <row r="214" spans="1:8" x14ac:dyDescent="0.25">
      <c r="A214" s="6"/>
      <c r="B214" s="7" t="s">
        <v>12</v>
      </c>
      <c r="C214" s="8"/>
      <c r="D214" s="8"/>
      <c r="E214" s="9"/>
      <c r="F214" s="8"/>
      <c r="G214" s="8"/>
      <c r="H214" s="8"/>
    </row>
    <row r="215" spans="1:8" x14ac:dyDescent="0.25">
      <c r="A215" s="50"/>
      <c r="B215" s="48"/>
      <c r="C215" s="48"/>
      <c r="D215" s="48"/>
      <c r="E215" s="48"/>
      <c r="F215" s="48"/>
      <c r="G215" s="48"/>
      <c r="H215" s="49"/>
    </row>
    <row r="216" spans="1:8" ht="15.75" customHeight="1" x14ac:dyDescent="0.25">
      <c r="A216" s="50"/>
      <c r="B216" s="52"/>
      <c r="C216" s="52"/>
      <c r="D216" s="48"/>
      <c r="E216" s="56"/>
      <c r="F216" s="56"/>
      <c r="G216" s="2"/>
      <c r="H216" s="2"/>
    </row>
    <row r="217" spans="1:8" x14ac:dyDescent="0.25">
      <c r="A217" s="50"/>
      <c r="B217" s="48"/>
      <c r="C217" s="48"/>
      <c r="D217" s="48"/>
      <c r="E217" s="48"/>
      <c r="F217" s="49"/>
      <c r="G217" s="2"/>
      <c r="H217" s="2"/>
    </row>
    <row r="218" spans="1:8" ht="15.75" customHeight="1" x14ac:dyDescent="0.25">
      <c r="A218" s="50"/>
      <c r="B218" s="52"/>
      <c r="C218" s="52"/>
      <c r="D218" s="48"/>
      <c r="E218" s="56"/>
      <c r="F218" s="56"/>
      <c r="G218" s="2"/>
      <c r="H218" s="2"/>
    </row>
    <row r="219" spans="1:8" x14ac:dyDescent="0.25">
      <c r="A219" s="50"/>
      <c r="B219" s="48"/>
      <c r="C219" s="48"/>
      <c r="D219" s="48"/>
      <c r="E219" s="1"/>
      <c r="F219" s="1"/>
      <c r="G219" s="1"/>
      <c r="H219" s="49"/>
    </row>
    <row r="220" spans="1:8" ht="15.75" customHeight="1" x14ac:dyDescent="0.25">
      <c r="A220" s="50"/>
      <c r="B220" s="52"/>
      <c r="C220" s="52"/>
      <c r="D220" s="48"/>
      <c r="E220" s="57"/>
      <c r="F220" s="57"/>
      <c r="G220" s="1"/>
      <c r="H220" s="49"/>
    </row>
    <row r="221" spans="1:8" x14ac:dyDescent="0.25">
      <c r="A221" s="50"/>
      <c r="B221" s="48"/>
      <c r="C221" s="48"/>
      <c r="D221" s="48"/>
      <c r="E221" s="1"/>
      <c r="F221" s="1"/>
      <c r="G221" s="1"/>
      <c r="H221" s="49"/>
    </row>
    <row r="222" spans="1:8" ht="15.75" customHeight="1" x14ac:dyDescent="0.25">
      <c r="A222" s="50"/>
      <c r="B222" s="52"/>
      <c r="C222" s="52"/>
      <c r="D222" s="48"/>
      <c r="E222" s="57"/>
      <c r="F222" s="57"/>
      <c r="G222" s="1"/>
      <c r="H222" s="49"/>
    </row>
    <row r="223" spans="1:8" x14ac:dyDescent="0.25">
      <c r="A223" s="50"/>
      <c r="B223" s="48"/>
      <c r="C223" s="48"/>
      <c r="D223" s="48"/>
      <c r="E223" s="1"/>
      <c r="F223" s="1"/>
      <c r="G223" s="1"/>
      <c r="H223" s="49"/>
    </row>
    <row r="224" spans="1:8" x14ac:dyDescent="0.25">
      <c r="A224" s="50"/>
      <c r="B224" s="52"/>
      <c r="C224" s="52"/>
      <c r="D224" s="52"/>
      <c r="E224" s="53"/>
      <c r="F224" s="53"/>
      <c r="G224" s="2"/>
      <c r="H224" s="2"/>
    </row>
    <row r="225" spans="1:8" x14ac:dyDescent="0.25">
      <c r="A225" s="50"/>
      <c r="B225" s="50"/>
      <c r="C225" s="50"/>
      <c r="D225" s="50"/>
      <c r="F225" s="50"/>
      <c r="G225" s="50"/>
      <c r="H225" s="50"/>
    </row>
    <row r="226" spans="1:8" ht="37.5" customHeight="1" x14ac:dyDescent="0.25">
      <c r="A226" s="50"/>
      <c r="B226" s="51"/>
      <c r="C226" s="12"/>
      <c r="D226" s="54"/>
      <c r="E226" s="54"/>
      <c r="F226" s="54"/>
      <c r="G226" s="50"/>
      <c r="H226" s="50"/>
    </row>
    <row r="227" spans="1:8" x14ac:dyDescent="0.25">
      <c r="A227" s="50"/>
      <c r="B227" s="51"/>
      <c r="C227" s="12"/>
      <c r="D227" s="51"/>
      <c r="E227" s="51"/>
      <c r="F227" s="51"/>
      <c r="G227" s="50"/>
      <c r="H227" s="50"/>
    </row>
    <row r="228" spans="1:8" ht="15.75" customHeight="1" x14ac:dyDescent="0.25">
      <c r="A228" s="50"/>
      <c r="B228" s="55"/>
      <c r="C228" s="55"/>
      <c r="D228" s="55"/>
      <c r="E228" s="55"/>
      <c r="F228" s="55"/>
      <c r="G228" s="55"/>
      <c r="H228" s="55"/>
    </row>
    <row r="229" spans="1:8" x14ac:dyDescent="0.25">
      <c r="B229" s="55"/>
      <c r="C229" s="55"/>
      <c r="D229" s="55"/>
      <c r="E229" s="55"/>
      <c r="F229" s="55"/>
      <c r="G229" s="55"/>
      <c r="H229" s="55"/>
    </row>
    <row r="230" spans="1:8" x14ac:dyDescent="0.25">
      <c r="B230" s="55"/>
      <c r="C230" s="55"/>
      <c r="D230" s="55"/>
      <c r="E230" s="55"/>
      <c r="F230" s="55"/>
      <c r="G230" s="55"/>
      <c r="H230" s="55"/>
    </row>
  </sheetData>
  <mergeCells count="83">
    <mergeCell ref="G45:G48"/>
    <mergeCell ref="A1:H1"/>
    <mergeCell ref="G4:G7"/>
    <mergeCell ref="G8:G11"/>
    <mergeCell ref="G12:G15"/>
    <mergeCell ref="G16:G19"/>
    <mergeCell ref="G20:G23"/>
    <mergeCell ref="G24:G27"/>
    <mergeCell ref="G28:G31"/>
    <mergeCell ref="G32:G36"/>
    <mergeCell ref="G37:G40"/>
    <mergeCell ref="G41:G44"/>
    <mergeCell ref="G93:G96"/>
    <mergeCell ref="G49:G52"/>
    <mergeCell ref="G53:G56"/>
    <mergeCell ref="G57:G60"/>
    <mergeCell ref="G61:G64"/>
    <mergeCell ref="G65:G68"/>
    <mergeCell ref="G69:G72"/>
    <mergeCell ref="G73:G76"/>
    <mergeCell ref="G77:G80"/>
    <mergeCell ref="G81:G84"/>
    <mergeCell ref="G85:G88"/>
    <mergeCell ref="G89:G92"/>
    <mergeCell ref="G144:G147"/>
    <mergeCell ref="G97:G100"/>
    <mergeCell ref="G101:G104"/>
    <mergeCell ref="G105:G111"/>
    <mergeCell ref="G112:G115"/>
    <mergeCell ref="G116:G119"/>
    <mergeCell ref="G120:G123"/>
    <mergeCell ref="G124:G127"/>
    <mergeCell ref="G128:G131"/>
    <mergeCell ref="G132:G135"/>
    <mergeCell ref="G136:G139"/>
    <mergeCell ref="G140:G143"/>
    <mergeCell ref="B189:H190"/>
    <mergeCell ref="G148:G151"/>
    <mergeCell ref="G152:G155"/>
    <mergeCell ref="G156:G159"/>
    <mergeCell ref="G160:G163"/>
    <mergeCell ref="G164:G167"/>
    <mergeCell ref="G168:G171"/>
    <mergeCell ref="G172:G175"/>
    <mergeCell ref="G176:G179"/>
    <mergeCell ref="G180:G183"/>
    <mergeCell ref="G184:G187"/>
    <mergeCell ref="B188:H188"/>
    <mergeCell ref="B202:H202"/>
    <mergeCell ref="B191:H191"/>
    <mergeCell ref="B192:H192"/>
    <mergeCell ref="B193:H193"/>
    <mergeCell ref="B194:H194"/>
    <mergeCell ref="B195:H195"/>
    <mergeCell ref="B196:H196"/>
    <mergeCell ref="B197:H197"/>
    <mergeCell ref="B198:H198"/>
    <mergeCell ref="B199:H199"/>
    <mergeCell ref="B200:H200"/>
    <mergeCell ref="B201:H201"/>
    <mergeCell ref="B216:C216"/>
    <mergeCell ref="E216:F216"/>
    <mergeCell ref="B203:E203"/>
    <mergeCell ref="B204:H204"/>
    <mergeCell ref="B205:H205"/>
    <mergeCell ref="B206:H206"/>
    <mergeCell ref="B207:H207"/>
    <mergeCell ref="B208:H208"/>
    <mergeCell ref="B209:H209"/>
    <mergeCell ref="B210:H210"/>
    <mergeCell ref="B211:H211"/>
    <mergeCell ref="B212:H212"/>
    <mergeCell ref="B213:H213"/>
    <mergeCell ref="B224:D224"/>
    <mergeCell ref="E224:F224"/>
    <mergeCell ref="D226:F226"/>
    <mergeCell ref="B228:H230"/>
    <mergeCell ref="B218:C218"/>
    <mergeCell ref="E218:F218"/>
    <mergeCell ref="B220:C220"/>
    <mergeCell ref="E220:F220"/>
    <mergeCell ref="B222:C222"/>
    <mergeCell ref="E222:F222"/>
  </mergeCells>
  <pageMargins left="0.31496062992125984" right="0.19685039370078741" top="0.39370078740157483" bottom="0.3937007874015748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2026-02-10T10:20:06Z</dcterms:modified>
</cp:coreProperties>
</file>